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or\Desktop\入札用積算\"/>
    </mc:Choice>
  </mc:AlternateContent>
  <bookViews>
    <workbookView xWindow="330" yWindow="435" windowWidth="20595" windowHeight="10470"/>
  </bookViews>
  <sheets>
    <sheet name="種目" sheetId="4" r:id="rId1"/>
  </sheets>
  <definedNames>
    <definedName name="_xlnm.Print_Area" localSheetId="0">種目!$B$1:$I$49</definedName>
    <definedName name="_xlnm.Print_Titles" localSheetId="0">種目!$5:$9</definedName>
  </definedNames>
  <calcPr calcId="162913"/>
</workbook>
</file>

<file path=xl/calcChain.xml><?xml version="1.0" encoding="utf-8"?>
<calcChain xmlns="http://schemas.openxmlformats.org/spreadsheetml/2006/main">
  <c r="D4" i="4" l="1"/>
  <c r="H19" i="4" l="1"/>
  <c r="H39" i="4" l="1"/>
  <c r="H27" i="4"/>
  <c r="H31" i="4" s="1"/>
  <c r="H43" i="4" l="1"/>
  <c r="H47" i="4" s="1"/>
  <c r="H33" i="4"/>
  <c r="H37" i="4" s="1"/>
</calcChain>
</file>

<file path=xl/sharedStrings.xml><?xml version="1.0" encoding="utf-8"?>
<sst xmlns="http://schemas.openxmlformats.org/spreadsheetml/2006/main" count="27" uniqueCount="24">
  <si>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</si>
  <si>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</si>
  <si>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</si>
  <si>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備　　　考</t>
    <rPh sb="0" eb="1">
      <t>ソナエ</t>
    </rPh>
    <rPh sb="4" eb="5">
      <t>コウ</t>
    </rPh>
    <phoneticPr fontId="2"/>
  </si>
  <si>
    <t>金　　　額</t>
    <rPh sb="0" eb="1">
      <t>キン</t>
    </rPh>
    <rPh sb="4" eb="5">
      <t>ガク</t>
    </rPh>
    <phoneticPr fontId="2"/>
  </si>
  <si>
    <t>名　　　　称</t>
  </si>
  <si>
    <t>記号</t>
    <rPh sb="0" eb="2">
      <t>キゴウ</t>
    </rPh>
    <phoneticPr fontId="2"/>
  </si>
  <si>
    <t>摘　　　　要</t>
    <rPh sb="0" eb="1">
      <t>テキ</t>
    </rPh>
    <rPh sb="5" eb="6">
      <t>ヨウ</t>
    </rPh>
    <phoneticPr fontId="2"/>
  </si>
  <si>
    <t>式</t>
    <rPh sb="0" eb="1">
      <t>シキ</t>
    </rPh>
    <phoneticPr fontId="2"/>
  </si>
  <si>
    <t>建築工事</t>
    <rPh sb="0" eb="2">
      <t>ケンチク</t>
    </rPh>
    <rPh sb="2" eb="4">
      <t>コウジ</t>
    </rPh>
    <phoneticPr fontId="2"/>
  </si>
  <si>
    <t>設備工事</t>
    <rPh sb="0" eb="2">
      <t>セツビ</t>
    </rPh>
    <rPh sb="2" eb="4">
      <t>コウジ</t>
    </rPh>
    <phoneticPr fontId="2"/>
  </si>
  <si>
    <t>直接工事費・共通費</t>
    <rPh sb="0" eb="2">
      <t>チョクセツ</t>
    </rPh>
    <rPh sb="2" eb="5">
      <t>コウジヒ</t>
    </rPh>
    <rPh sb="6" eb="8">
      <t>キョウツウ</t>
    </rPh>
    <rPh sb="8" eb="9">
      <t>ヒ</t>
    </rPh>
    <phoneticPr fontId="1"/>
  </si>
  <si>
    <t>計</t>
    <rPh sb="0" eb="1">
      <t>ケイ</t>
    </rPh>
    <phoneticPr fontId="2"/>
  </si>
  <si>
    <t>直接工事費・共通費</t>
    <rPh sb="0" eb="2">
      <t>チョクセツ</t>
    </rPh>
    <rPh sb="2" eb="4">
      <t>コウジ</t>
    </rPh>
    <rPh sb="4" eb="5">
      <t>ヒ</t>
    </rPh>
    <rPh sb="6" eb="8">
      <t>キョウツウ</t>
    </rPh>
    <rPh sb="8" eb="9">
      <t>ヒ</t>
    </rPh>
    <phoneticPr fontId="2"/>
  </si>
  <si>
    <t>消費税等相当額</t>
  </si>
  <si>
    <t>現場管理費・現場諸経費・雑費</t>
  </si>
  <si>
    <t>式</t>
    <rPh sb="0" eb="1">
      <t>シキ</t>
    </rPh>
    <phoneticPr fontId="2"/>
  </si>
  <si>
    <t>少数点第１以下は切り捨て</t>
    <rPh sb="0" eb="2">
      <t>ショウスウ</t>
    </rPh>
    <rPh sb="2" eb="3">
      <t>テン</t>
    </rPh>
    <rPh sb="3" eb="4">
      <t>ダイ</t>
    </rPh>
    <rPh sb="5" eb="7">
      <t>イカ</t>
    </rPh>
    <rPh sb="8" eb="9">
      <t>キ</t>
    </rPh>
    <rPh sb="10" eb="11">
      <t>ス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</si>
  <si>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</si>
  <si>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合 計</t>
    <phoneticPr fontId="2"/>
  </si>
  <si>
    <t>総 合 計</t>
    <phoneticPr fontId="2"/>
  </si>
  <si>
    <t>瀬戸もやい処後店舗併用ゲストハウス改修工事</t>
    <rPh sb="0" eb="2">
      <t>セト</t>
    </rPh>
    <rPh sb="5" eb="6">
      <t>トコロ</t>
    </rPh>
    <rPh sb="6" eb="7">
      <t>ゴ</t>
    </rPh>
    <rPh sb="7" eb="9">
      <t>テンポ</t>
    </rPh>
    <rPh sb="9" eb="11">
      <t>ヘイヨウ</t>
    </rPh>
    <rPh sb="17" eb="19">
      <t>カイシュウ</t>
    </rPh>
    <rPh sb="19" eb="21">
      <t>コウジ</t>
    </rPh>
    <phoneticPr fontId="2"/>
  </si>
  <si>
    <t>　　　総 合 計</t>
    <rPh sb="3" eb="4">
      <t>フサ</t>
    </rPh>
    <rPh sb="5" eb="6">
      <t>ゴウ</t>
    </rPh>
    <rPh sb="7" eb="8">
      <t>ケイ</t>
    </rPh>
    <phoneticPr fontId="2"/>
  </si>
  <si>
    <t>(消費税含む）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</si>
</sst>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42" formatCode="_ &quot;¥&quot;* #,##0_ ;_ &quot;¥&quot;* \-#,##0_ ;_ &quot;¥&quot;* &quot;-&quot;_ ;_ @_ "/>
    <numFmt numFmtId="176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38" fontId="3" fillId="0" borderId="14" xfId="0" applyNumberFormat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7" xfId="0" applyNumberFormat="1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1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38" fontId="3" fillId="0" borderId="15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0" fontId="3" fillId="0" borderId="14" xfId="0" applyNumberFormat="1" applyFont="1" applyFill="1" applyBorder="1" applyAlignment="1">
      <alignment horizontal="left" vertical="center"/>
    </xf>
    <xf numFmtId="9" fontId="3" fillId="0" borderId="14" xfId="0" applyNumberFormat="1" applyFont="1" applyFill="1" applyBorder="1" applyAlignment="1">
      <alignment horizontal="left" vertical="center"/>
    </xf>
    <xf numFmtId="38" fontId="3" fillId="0" borderId="15" xfId="0" applyNumberFormat="1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9" fontId="3" fillId="0" borderId="14" xfId="0" applyNumberFormat="1" applyFont="1" applyBorder="1">
      <alignment vertical="center"/>
    </xf>
    <xf numFmtId="0" fontId="3" fillId="0" borderId="7" xfId="0" applyFont="1" applyBorder="1">
      <alignment vertical="center"/>
    </xf>
    <xf numFmtId="10" fontId="3" fillId="0" borderId="7" xfId="0" applyNumberFormat="1" applyFont="1" applyFill="1" applyBorder="1" applyAlignment="1">
      <alignment horizontal="left" vertical="center"/>
    </xf>
    <xf numFmtId="176" fontId="3" fillId="0" borderId="7" xfId="0" applyNumberFormat="1" applyFont="1" applyBorder="1">
      <alignment vertical="center"/>
    </xf>
    <xf numFmtId="38" fontId="3" fillId="0" borderId="7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7" xfId="0" applyNumberFormat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vertical="center" shrinkToFit="1"/>
    </xf>
    <xf numFmtId="38" fontId="3" fillId="0" borderId="21" xfId="0" applyNumberFormat="1" applyFont="1" applyBorder="1">
      <alignment vertical="center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22" xfId="0" applyFont="1" applyBorder="1" applyAlignment="1">
      <alignment vertical="center"/>
    </xf>
    <xf numFmtId="5" fontId="5" fillId="0" borderId="0" xfId="0" applyNumberFormat="1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5" fillId="0" borderId="0" xfId="0" applyNumberFormat="1" applyFont="1" applyBorder="1" applyAlignment="1">
      <alignment horizontal="right"/>
    </xf>
    <xf numFmtId="42" fontId="5" fillId="0" borderId="23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center" shrinkToFit="1"/>
    </xf>
    <xf numFmtId="5" fontId="5" fillId="0" borderId="0" xfId="0" applyNumberFormat="1" applyFont="1" applyBorder="1" applyAlignment="1">
      <alignment horizontal="center" shrinkToFit="1"/>
    </xf>
    <xf numFmtId="0" fontId="3" fillId="0" borderId="2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1"/>
  <sheetViews>
    <sheetView showGridLines="0" showZeros="0" tabSelected="1" view="pageBreakPreview" zoomScale="80" zoomScaleNormal="80" zoomScaleSheetLayoutView="80" workbookViewId="0">
      <selection activeCell="D37" sqref="D37"/>
    </sheetView>
  </sheetViews>
  <sheetFormatPr defaultRowHeight="13.5" x14ac:dyDescent="0.15"/>
  <cols>
    <col min="1" max="1" width="3.75" style="1" customWidth="1"/>
    <col min="2" max="2" width="5.625" style="1" bestFit="1" customWidth="1"/>
    <col min="3" max="3" width="30.625" style="1" customWidth="1"/>
    <col min="4" max="4" width="32.625" style="1" customWidth="1"/>
    <col min="5" max="5" width="11.75" style="1" customWidth="1"/>
    <col min="6" max="6" width="5.75" style="1" customWidth="1"/>
    <col min="7" max="7" width="12.875" style="1" customWidth="1"/>
    <col min="8" max="8" width="19.75" style="1" customWidth="1"/>
    <col min="9" max="9" width="23.25" style="1" customWidth="1"/>
    <col min="10" max="10" width="1.5" style="1" customWidth="1"/>
    <col min="11" max="11" width="9" style="1"/>
    <col min="12" max="12" width="9" style="1" customWidth="1"/>
    <col min="13" max="16384" width="9" style="1"/>
  </cols>
  <sheetData>
    <row r="1" spans="2:9" ht="13.5" customHeight="1" x14ac:dyDescent="0.2">
      <c r="B1" s="55"/>
      <c r="C1" s="59" t="s">
        <v>21</v>
      </c>
      <c r="D1" s="60"/>
      <c r="E1" s="58"/>
      <c r="F1" s="58"/>
      <c r="G1" s="58"/>
      <c r="H1" s="58"/>
      <c r="I1" s="55"/>
    </row>
    <row r="2" spans="2:9" ht="13.5" customHeight="1" x14ac:dyDescent="0.2">
      <c r="B2" s="55"/>
      <c r="C2" s="60"/>
      <c r="D2" s="60"/>
      <c r="E2" s="58"/>
      <c r="F2" s="58"/>
      <c r="G2" s="58"/>
      <c r="H2" s="58"/>
      <c r="I2" s="55"/>
    </row>
    <row r="3" spans="2:9" ht="13.5" customHeight="1" x14ac:dyDescent="0.2">
      <c r="B3" s="55"/>
      <c r="C3" s="56"/>
      <c r="D3" s="56"/>
      <c r="E3" s="58"/>
      <c r="F3" s="58"/>
      <c r="G3" s="58"/>
      <c r="H3" s="58"/>
      <c r="I3" s="55"/>
    </row>
    <row r="4" spans="2:9" ht="13.5" customHeight="1" x14ac:dyDescent="0.15">
      <c r="B4" s="55"/>
      <c r="C4" s="60" t="s">
        <v>22</v>
      </c>
      <c r="D4" s="61">
        <f>SUM(H47)</f>
        <v>0</v>
      </c>
      <c r="E4" s="61"/>
      <c r="F4" s="61"/>
      <c r="G4" s="61"/>
      <c r="H4" s="63" t="s">
        <v>23</v>
      </c>
      <c r="I4" s="59"/>
    </row>
    <row r="5" spans="2:9" ht="14.1" customHeight="1" thickBot="1" x14ac:dyDescent="0.2">
      <c r="B5" s="55"/>
      <c r="C5" s="60"/>
      <c r="D5" s="62"/>
      <c r="E5" s="62"/>
      <c r="F5" s="62"/>
      <c r="G5" s="62"/>
      <c r="H5" s="64"/>
      <c r="I5" s="60"/>
    </row>
    <row r="6" spans="2:9" ht="14.1" customHeight="1" thickTop="1" x14ac:dyDescent="0.15">
      <c r="B6" s="54"/>
      <c r="C6" s="57"/>
      <c r="D6" s="57"/>
      <c r="E6" s="54"/>
      <c r="F6" s="54"/>
      <c r="G6" s="54"/>
      <c r="H6" s="54"/>
      <c r="I6" s="54"/>
    </row>
    <row r="7" spans="2:9" ht="6.95" customHeight="1" x14ac:dyDescent="0.15">
      <c r="B7" s="2"/>
      <c r="C7" s="3"/>
      <c r="D7" s="4"/>
      <c r="E7" s="4"/>
      <c r="F7" s="4"/>
      <c r="G7" s="4"/>
      <c r="H7" s="4"/>
      <c r="I7" s="5"/>
    </row>
    <row r="8" spans="2:9" s="10" customFormat="1" ht="14.1" customHeight="1" x14ac:dyDescent="0.15">
      <c r="B8" s="6" t="s">
        <v>6</v>
      </c>
      <c r="C8" s="7" t="s">
        <v>5</v>
      </c>
      <c r="D8" s="8" t="s">
        <v>7</v>
      </c>
      <c r="E8" s="8" t="s">
        <v>0</v>
      </c>
      <c r="F8" s="8" t="s">
        <v>1</v>
      </c>
      <c r="G8" s="8" t="s">
        <v>2</v>
      </c>
      <c r="H8" s="8" t="s">
        <v>4</v>
      </c>
      <c r="I8" s="9" t="s">
        <v>3</v>
      </c>
    </row>
    <row r="9" spans="2:9" ht="6.95" customHeight="1" x14ac:dyDescent="0.15">
      <c r="B9" s="11"/>
      <c r="C9" s="12"/>
      <c r="D9" s="13"/>
      <c r="E9" s="13"/>
      <c r="F9" s="13"/>
      <c r="G9" s="13"/>
      <c r="H9" s="13"/>
      <c r="I9" s="14"/>
    </row>
    <row r="10" spans="2:9" ht="14.1" customHeight="1" x14ac:dyDescent="0.15">
      <c r="B10" s="15"/>
      <c r="C10" s="4"/>
      <c r="D10" s="4"/>
      <c r="E10" s="32"/>
      <c r="F10" s="16"/>
      <c r="G10" s="17"/>
      <c r="H10" s="17"/>
      <c r="I10" s="5"/>
    </row>
    <row r="11" spans="2:9" ht="14.1" customHeight="1" x14ac:dyDescent="0.15">
      <c r="B11" s="18"/>
      <c r="C11" s="19"/>
      <c r="D11" s="19"/>
      <c r="E11" s="33"/>
      <c r="F11" s="20"/>
      <c r="G11" s="21"/>
      <c r="H11" s="21"/>
      <c r="I11" s="22"/>
    </row>
    <row r="12" spans="2:9" ht="14.1" customHeight="1" x14ac:dyDescent="0.15">
      <c r="B12" s="23"/>
      <c r="C12" s="24"/>
      <c r="D12" s="24"/>
      <c r="E12" s="34"/>
      <c r="F12" s="25"/>
      <c r="G12" s="26"/>
      <c r="H12" s="26"/>
      <c r="I12" s="27"/>
    </row>
    <row r="13" spans="2:9" ht="14.1" customHeight="1" x14ac:dyDescent="0.15">
      <c r="B13" s="18"/>
      <c r="C13" s="19"/>
      <c r="D13" s="19"/>
      <c r="E13" s="33"/>
      <c r="F13" s="20"/>
      <c r="G13" s="21"/>
      <c r="H13" s="21"/>
      <c r="I13" s="22"/>
    </row>
    <row r="14" spans="2:9" ht="14.1" customHeight="1" x14ac:dyDescent="0.15">
      <c r="B14" s="23"/>
      <c r="C14" s="24"/>
      <c r="D14" s="24"/>
      <c r="E14" s="34"/>
      <c r="F14" s="25"/>
      <c r="G14" s="26"/>
      <c r="H14" s="26"/>
      <c r="I14" s="27"/>
    </row>
    <row r="15" spans="2:9" ht="14.1" customHeight="1" x14ac:dyDescent="0.15">
      <c r="B15" s="18"/>
      <c r="C15" s="19" t="s">
        <v>9</v>
      </c>
      <c r="D15" s="19"/>
      <c r="E15" s="33"/>
      <c r="F15" s="20"/>
      <c r="G15" s="21"/>
      <c r="H15" s="21"/>
      <c r="I15" s="22"/>
    </row>
    <row r="16" spans="2:9" ht="14.1" customHeight="1" x14ac:dyDescent="0.15">
      <c r="B16" s="23"/>
      <c r="C16" s="24"/>
      <c r="D16" s="24"/>
      <c r="E16" s="34"/>
      <c r="F16" s="25"/>
      <c r="G16" s="26"/>
      <c r="H16" s="26"/>
      <c r="I16" s="27"/>
    </row>
    <row r="17" spans="2:9" ht="14.1" customHeight="1" x14ac:dyDescent="0.15">
      <c r="B17" s="18"/>
      <c r="C17" s="19" t="s">
        <v>11</v>
      </c>
      <c r="D17" s="19"/>
      <c r="E17" s="33">
        <v>1</v>
      </c>
      <c r="F17" s="20" t="s">
        <v>8</v>
      </c>
      <c r="G17" s="21"/>
      <c r="H17" s="21"/>
      <c r="I17" s="36"/>
    </row>
    <row r="18" spans="2:9" ht="14.1" customHeight="1" x14ac:dyDescent="0.15">
      <c r="B18" s="23"/>
      <c r="C18" s="24"/>
      <c r="D18" s="24"/>
      <c r="E18" s="34"/>
      <c r="F18" s="25"/>
      <c r="G18" s="26"/>
      <c r="H18" s="26"/>
      <c r="I18" s="27"/>
    </row>
    <row r="19" spans="2:9" ht="14.1" customHeight="1" x14ac:dyDescent="0.15">
      <c r="B19" s="18">
        <v>1</v>
      </c>
      <c r="C19" s="20" t="s">
        <v>12</v>
      </c>
      <c r="D19" s="19"/>
      <c r="E19" s="33"/>
      <c r="F19" s="20"/>
      <c r="G19" s="21"/>
      <c r="H19" s="31">
        <f>SUM(H17:H18)</f>
        <v>0</v>
      </c>
      <c r="I19" s="36"/>
    </row>
    <row r="20" spans="2:9" ht="14.1" customHeight="1" x14ac:dyDescent="0.15">
      <c r="B20" s="23"/>
      <c r="C20" s="24"/>
      <c r="D20" s="24"/>
      <c r="E20" s="34"/>
      <c r="F20" s="25"/>
      <c r="G20" s="26"/>
      <c r="H20" s="47"/>
      <c r="I20" s="27"/>
    </row>
    <row r="21" spans="2:9" ht="14.1" customHeight="1" x14ac:dyDescent="0.15">
      <c r="B21" s="18"/>
      <c r="C21" s="20"/>
      <c r="D21" s="19"/>
      <c r="E21" s="33"/>
      <c r="F21" s="20"/>
      <c r="G21" s="21"/>
      <c r="H21" s="21"/>
      <c r="I21" s="22"/>
    </row>
    <row r="22" spans="2:9" ht="14.1" customHeight="1" x14ac:dyDescent="0.15">
      <c r="B22" s="23"/>
      <c r="C22" s="24"/>
      <c r="D22" s="24"/>
      <c r="E22" s="34"/>
      <c r="F22" s="25"/>
      <c r="G22" s="26"/>
      <c r="H22" s="26"/>
      <c r="I22" s="27"/>
    </row>
    <row r="23" spans="2:9" ht="14.1" customHeight="1" x14ac:dyDescent="0.15">
      <c r="B23" s="18"/>
      <c r="C23" s="19" t="s">
        <v>10</v>
      </c>
      <c r="D23" s="19"/>
      <c r="E23" s="33"/>
      <c r="F23" s="20"/>
      <c r="G23" s="21"/>
      <c r="H23" s="21"/>
      <c r="I23" s="22"/>
    </row>
    <row r="24" spans="2:9" ht="14.1" customHeight="1" x14ac:dyDescent="0.15">
      <c r="B24" s="23"/>
      <c r="C24" s="24"/>
      <c r="D24" s="24"/>
      <c r="E24" s="34"/>
      <c r="F24" s="25"/>
      <c r="G24" s="26"/>
      <c r="H24" s="26"/>
      <c r="I24" s="41"/>
    </row>
    <row r="25" spans="2:9" ht="14.1" customHeight="1" x14ac:dyDescent="0.15">
      <c r="B25" s="18"/>
      <c r="C25" s="19" t="s">
        <v>13</v>
      </c>
      <c r="D25" s="19"/>
      <c r="E25" s="33">
        <v>1</v>
      </c>
      <c r="F25" s="20" t="s">
        <v>8</v>
      </c>
      <c r="G25" s="21"/>
      <c r="H25" s="21"/>
      <c r="I25" s="40"/>
    </row>
    <row r="26" spans="2:9" ht="14.1" customHeight="1" x14ac:dyDescent="0.15">
      <c r="B26" s="23"/>
      <c r="C26" s="24"/>
      <c r="D26" s="37"/>
      <c r="E26" s="34"/>
      <c r="F26" s="25"/>
      <c r="G26" s="26"/>
      <c r="H26" s="26"/>
      <c r="I26" s="27"/>
    </row>
    <row r="27" spans="2:9" ht="14.1" customHeight="1" x14ac:dyDescent="0.15">
      <c r="B27" s="65">
        <v>2</v>
      </c>
      <c r="C27" s="20" t="s">
        <v>12</v>
      </c>
      <c r="D27" s="38"/>
      <c r="E27" s="33"/>
      <c r="F27" s="20"/>
      <c r="G27" s="21"/>
      <c r="H27" s="31">
        <f>H25</f>
        <v>0</v>
      </c>
      <c r="I27" s="22"/>
    </row>
    <row r="28" spans="2:9" ht="14.1" customHeight="1" x14ac:dyDescent="0.15">
      <c r="B28" s="42"/>
      <c r="C28" s="44"/>
      <c r="D28" s="45"/>
      <c r="E28" s="46"/>
      <c r="F28" s="8"/>
      <c r="G28" s="47"/>
      <c r="H28" s="47"/>
      <c r="I28" s="48"/>
    </row>
    <row r="29" spans="2:9" ht="14.1" customHeight="1" x14ac:dyDescent="0.15">
      <c r="B29" s="42"/>
      <c r="C29" s="44"/>
      <c r="D29" s="45"/>
      <c r="E29" s="46"/>
      <c r="F29" s="8"/>
      <c r="G29" s="47"/>
      <c r="H29" s="47"/>
      <c r="I29" s="48"/>
    </row>
    <row r="30" spans="2:9" ht="14.1" customHeight="1" x14ac:dyDescent="0.15">
      <c r="B30" s="23"/>
      <c r="C30" s="24"/>
      <c r="D30" s="24"/>
      <c r="E30" s="34"/>
      <c r="F30" s="25"/>
      <c r="G30" s="26"/>
      <c r="H30" s="26"/>
      <c r="I30" s="27"/>
    </row>
    <row r="31" spans="2:9" ht="14.1" customHeight="1" x14ac:dyDescent="0.15">
      <c r="B31" s="18">
        <v>3</v>
      </c>
      <c r="C31" s="49" t="s">
        <v>15</v>
      </c>
      <c r="D31" s="19"/>
      <c r="E31" s="33">
        <v>1</v>
      </c>
      <c r="F31" s="20" t="s">
        <v>16</v>
      </c>
      <c r="G31" s="21"/>
      <c r="H31" s="21">
        <f>SUM(H19+H27)</f>
        <v>0</v>
      </c>
      <c r="I31" s="22"/>
    </row>
    <row r="32" spans="2:9" ht="14.1" customHeight="1" x14ac:dyDescent="0.15">
      <c r="B32" s="23"/>
      <c r="C32" s="24"/>
      <c r="D32" s="24"/>
      <c r="E32" s="34"/>
      <c r="F32" s="25"/>
      <c r="G32" s="26"/>
      <c r="H32" s="26"/>
      <c r="I32" s="27"/>
    </row>
    <row r="33" spans="2:9" ht="14.1" customHeight="1" x14ac:dyDescent="0.15">
      <c r="B33" s="18"/>
      <c r="C33" s="19"/>
      <c r="D33" s="43"/>
      <c r="E33" s="33"/>
      <c r="F33" s="20"/>
      <c r="G33" s="21"/>
      <c r="H33" s="21">
        <f>ROUNDDOWN(H31*0.08,0)</f>
        <v>0</v>
      </c>
      <c r="I33" s="22"/>
    </row>
    <row r="34" spans="2:9" ht="14.1" customHeight="1" x14ac:dyDescent="0.15">
      <c r="B34" s="6"/>
      <c r="C34" s="44"/>
      <c r="D34" s="50"/>
      <c r="E34" s="46"/>
      <c r="F34" s="8"/>
      <c r="G34" s="47"/>
      <c r="H34" s="47"/>
      <c r="I34" s="48"/>
    </row>
    <row r="35" spans="2:9" ht="14.1" customHeight="1" x14ac:dyDescent="0.15">
      <c r="B35" s="6"/>
      <c r="C35" s="51" t="s">
        <v>18</v>
      </c>
      <c r="D35" s="50"/>
      <c r="E35" s="46">
        <v>1</v>
      </c>
      <c r="F35" s="8" t="s">
        <v>16</v>
      </c>
      <c r="G35" s="47"/>
      <c r="H35" s="47"/>
      <c r="I35" s="48"/>
    </row>
    <row r="36" spans="2:9" ht="14.1" customHeight="1" x14ac:dyDescent="0.15">
      <c r="B36" s="23"/>
      <c r="C36" s="24"/>
      <c r="D36" s="24"/>
      <c r="E36" s="34"/>
      <c r="F36" s="25"/>
      <c r="G36" s="26"/>
      <c r="H36" s="26"/>
      <c r="I36" s="27"/>
    </row>
    <row r="37" spans="2:9" ht="14.1" customHeight="1" x14ac:dyDescent="0.15">
      <c r="B37" s="18"/>
      <c r="C37" s="20"/>
      <c r="D37" s="19"/>
      <c r="E37" s="33"/>
      <c r="F37" s="20"/>
      <c r="G37" s="21"/>
      <c r="H37" s="21">
        <f>SUM(H31:H33)</f>
        <v>0</v>
      </c>
      <c r="I37" s="40"/>
    </row>
    <row r="38" spans="2:9" ht="14.1" customHeight="1" x14ac:dyDescent="0.15">
      <c r="B38" s="23"/>
      <c r="C38" s="24"/>
      <c r="D38" s="24"/>
      <c r="E38" s="34"/>
      <c r="F38" s="25"/>
      <c r="G38" s="26"/>
      <c r="H38" s="26"/>
      <c r="I38" s="27"/>
    </row>
    <row r="39" spans="2:9" ht="14.1" customHeight="1" x14ac:dyDescent="0.15">
      <c r="B39" s="18">
        <v>4</v>
      </c>
      <c r="C39" s="19" t="s">
        <v>19</v>
      </c>
      <c r="D39" s="19"/>
      <c r="E39" s="33"/>
      <c r="F39" s="20"/>
      <c r="G39" s="21"/>
      <c r="H39" s="31">
        <f>SUM(H19+H27+H31+H35)</f>
        <v>0</v>
      </c>
      <c r="I39" s="22"/>
    </row>
    <row r="40" spans="2:9" ht="14.1" customHeight="1" x14ac:dyDescent="0.15">
      <c r="B40" s="6"/>
      <c r="C40" s="44"/>
      <c r="D40" s="44"/>
      <c r="E40" s="46"/>
      <c r="F40" s="8"/>
      <c r="G40" s="47"/>
      <c r="H40" s="17"/>
      <c r="I40" s="48"/>
    </row>
    <row r="41" spans="2:9" ht="14.1" customHeight="1" x14ac:dyDescent="0.15">
      <c r="B41" s="6"/>
      <c r="C41" s="44"/>
      <c r="D41" s="44"/>
      <c r="E41" s="46"/>
      <c r="F41" s="8"/>
      <c r="G41" s="47"/>
      <c r="H41" s="21"/>
      <c r="I41" s="48"/>
    </row>
    <row r="42" spans="2:9" ht="14.1" customHeight="1" x14ac:dyDescent="0.15">
      <c r="B42" s="23"/>
      <c r="C42" s="24"/>
      <c r="D42" s="28"/>
      <c r="E42" s="34"/>
      <c r="F42" s="25"/>
      <c r="G42" s="26"/>
      <c r="H42" s="47"/>
      <c r="I42" s="27"/>
    </row>
    <row r="43" spans="2:9" ht="14.1" customHeight="1" x14ac:dyDescent="0.15">
      <c r="B43" s="18">
        <v>5</v>
      </c>
      <c r="C43" s="19" t="s">
        <v>14</v>
      </c>
      <c r="D43" s="39">
        <v>0.08</v>
      </c>
      <c r="E43" s="33"/>
      <c r="F43" s="20"/>
      <c r="G43" s="21"/>
      <c r="H43" s="31">
        <f>SUM(H39*0.08)</f>
        <v>0</v>
      </c>
      <c r="I43" s="52" t="s">
        <v>17</v>
      </c>
    </row>
    <row r="44" spans="2:9" ht="14.1" customHeight="1" x14ac:dyDescent="0.15">
      <c r="B44" s="23"/>
      <c r="C44" s="24"/>
      <c r="D44" s="24"/>
      <c r="E44" s="34"/>
      <c r="F44" s="25"/>
      <c r="G44" s="26"/>
      <c r="H44" s="47"/>
      <c r="I44" s="27"/>
    </row>
    <row r="45" spans="2:9" ht="14.1" customHeight="1" x14ac:dyDescent="0.15">
      <c r="B45" s="18"/>
      <c r="C45" s="20"/>
      <c r="D45" s="19"/>
      <c r="E45" s="33"/>
      <c r="F45" s="20"/>
      <c r="G45" s="21"/>
      <c r="H45" s="21"/>
      <c r="I45" s="22"/>
    </row>
    <row r="46" spans="2:9" ht="14.1" customHeight="1" x14ac:dyDescent="0.15">
      <c r="B46" s="6"/>
      <c r="C46" s="8"/>
      <c r="D46" s="44"/>
      <c r="E46" s="46"/>
      <c r="F46" s="8"/>
      <c r="G46" s="47"/>
      <c r="H46" s="47"/>
      <c r="I46" s="48"/>
    </row>
    <row r="47" spans="2:9" ht="14.1" customHeight="1" thickBot="1" x14ac:dyDescent="0.2">
      <c r="B47" s="6"/>
      <c r="C47" s="20" t="s">
        <v>20</v>
      </c>
      <c r="D47" s="44"/>
      <c r="E47" s="46"/>
      <c r="F47" s="8"/>
      <c r="G47" s="47"/>
      <c r="H47" s="53">
        <f>SUM(H39+H43)</f>
        <v>0</v>
      </c>
      <c r="I47" s="48"/>
    </row>
    <row r="48" spans="2:9" ht="14.1" customHeight="1" thickTop="1" x14ac:dyDescent="0.15">
      <c r="B48" s="23"/>
      <c r="C48" s="24"/>
      <c r="D48" s="24"/>
      <c r="E48" s="34"/>
      <c r="F48" s="25"/>
      <c r="G48" s="26"/>
      <c r="H48" s="47"/>
      <c r="I48" s="27"/>
    </row>
    <row r="49" spans="2:9" ht="14.1" customHeight="1" x14ac:dyDescent="0.15">
      <c r="B49" s="29"/>
      <c r="C49" s="13"/>
      <c r="D49" s="13"/>
      <c r="E49" s="35"/>
      <c r="F49" s="30"/>
      <c r="G49" s="31"/>
      <c r="H49" s="31"/>
      <c r="I49" s="14"/>
    </row>
    <row r="50" spans="2:9" ht="14.1" customHeight="1" x14ac:dyDescent="0.15"/>
    <row r="51" spans="2:9" ht="14.1" customHeight="1" x14ac:dyDescent="0.15"/>
    <row r="52" spans="2:9" ht="14.1" customHeight="1" x14ac:dyDescent="0.15"/>
    <row r="53" spans="2:9" ht="14.1" customHeight="1" x14ac:dyDescent="0.15"/>
    <row r="54" spans="2:9" ht="14.1" customHeight="1" x14ac:dyDescent="0.15"/>
    <row r="55" spans="2:9" ht="14.1" customHeight="1" x14ac:dyDescent="0.15"/>
    <row r="56" spans="2:9" ht="14.1" customHeight="1" x14ac:dyDescent="0.15"/>
    <row r="57" spans="2:9" ht="14.1" customHeight="1" x14ac:dyDescent="0.15"/>
    <row r="58" spans="2:9" ht="14.1" customHeight="1" x14ac:dyDescent="0.15"/>
    <row r="59" spans="2:9" ht="14.1" customHeight="1" x14ac:dyDescent="0.15"/>
    <row r="60" spans="2:9" ht="14.1" customHeight="1" x14ac:dyDescent="0.15"/>
    <row r="61" spans="2:9" ht="14.1" customHeight="1" x14ac:dyDescent="0.15"/>
    <row r="62" spans="2:9" ht="14.1" customHeight="1" x14ac:dyDescent="0.15"/>
    <row r="63" spans="2:9" ht="14.1" customHeight="1" x14ac:dyDescent="0.15"/>
    <row r="64" spans="2:9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  <row r="179" ht="14.1" customHeight="1" x14ac:dyDescent="0.15"/>
    <row r="180" ht="14.1" customHeight="1" x14ac:dyDescent="0.15"/>
    <row r="181" ht="14.1" customHeight="1" x14ac:dyDescent="0.15"/>
    <row r="182" ht="14.1" customHeight="1" x14ac:dyDescent="0.15"/>
    <row r="183" ht="14.1" customHeight="1" x14ac:dyDescent="0.15"/>
    <row r="184" ht="14.1" customHeight="1" x14ac:dyDescent="0.15"/>
    <row r="185" ht="14.1" customHeight="1" x14ac:dyDescent="0.15"/>
    <row r="186" ht="14.1" customHeight="1" x14ac:dyDescent="0.15"/>
    <row r="187" ht="14.1" customHeight="1" x14ac:dyDescent="0.15"/>
    <row r="188" ht="14.1" customHeight="1" x14ac:dyDescent="0.15"/>
    <row r="189" ht="14.1" customHeight="1" x14ac:dyDescent="0.15"/>
    <row r="190" ht="14.1" customHeight="1" x14ac:dyDescent="0.15"/>
    <row r="191" ht="14.1" customHeight="1" x14ac:dyDescent="0.15"/>
    <row r="192" ht="14.1" customHeight="1" x14ac:dyDescent="0.15"/>
    <row r="193" ht="14.1" customHeight="1" x14ac:dyDescent="0.15"/>
    <row r="194" ht="14.1" customHeight="1" x14ac:dyDescent="0.15"/>
    <row r="195" ht="14.1" customHeight="1" x14ac:dyDescent="0.15"/>
    <row r="196" ht="14.1" customHeight="1" x14ac:dyDescent="0.15"/>
    <row r="197" ht="14.1" customHeight="1" x14ac:dyDescent="0.15"/>
    <row r="198" ht="14.1" customHeight="1" x14ac:dyDescent="0.15"/>
    <row r="199" ht="14.1" customHeight="1" x14ac:dyDescent="0.15"/>
    <row r="200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  <row r="311" ht="14.1" customHeight="1" x14ac:dyDescent="0.15"/>
    <row r="312" ht="14.1" customHeight="1" x14ac:dyDescent="0.15"/>
    <row r="313" ht="14.1" customHeight="1" x14ac:dyDescent="0.15"/>
    <row r="314" ht="14.1" customHeight="1" x14ac:dyDescent="0.15"/>
    <row r="315" ht="14.1" customHeight="1" x14ac:dyDescent="0.15"/>
    <row r="316" ht="14.1" customHeight="1" x14ac:dyDescent="0.15"/>
    <row r="317" ht="14.1" customHeight="1" x14ac:dyDescent="0.15"/>
    <row r="318" ht="14.1" customHeight="1" x14ac:dyDescent="0.15"/>
    <row r="319" ht="14.1" customHeight="1" x14ac:dyDescent="0.15"/>
    <row r="320" ht="14.1" customHeight="1" x14ac:dyDescent="0.15"/>
    <row r="321" ht="14.1" customHeight="1" x14ac:dyDescent="0.15"/>
    <row r="322" ht="14.1" customHeight="1" x14ac:dyDescent="0.15"/>
    <row r="323" ht="14.1" customHeight="1" x14ac:dyDescent="0.15"/>
    <row r="324" ht="14.1" customHeight="1" x14ac:dyDescent="0.15"/>
    <row r="325" ht="14.1" customHeight="1" x14ac:dyDescent="0.15"/>
    <row r="326" ht="14.1" customHeight="1" x14ac:dyDescent="0.15"/>
    <row r="327" ht="14.1" customHeight="1" x14ac:dyDescent="0.15"/>
    <row r="328" ht="14.1" customHeight="1" x14ac:dyDescent="0.15"/>
    <row r="329" ht="14.1" customHeight="1" x14ac:dyDescent="0.15"/>
    <row r="330" ht="14.1" customHeight="1" x14ac:dyDescent="0.15"/>
    <row r="331" ht="14.1" customHeight="1" x14ac:dyDescent="0.15"/>
    <row r="332" ht="14.1" customHeight="1" x14ac:dyDescent="0.15"/>
    <row r="333" ht="14.1" customHeight="1" x14ac:dyDescent="0.15"/>
    <row r="334" ht="14.1" customHeight="1" x14ac:dyDescent="0.15"/>
    <row r="335" ht="14.1" customHeight="1" x14ac:dyDescent="0.15"/>
    <row r="336" ht="14.1" customHeight="1" x14ac:dyDescent="0.15"/>
    <row r="337" ht="14.1" customHeight="1" x14ac:dyDescent="0.15"/>
    <row r="338" ht="14.1" customHeight="1" x14ac:dyDescent="0.15"/>
    <row r="339" ht="14.1" customHeight="1" x14ac:dyDescent="0.15"/>
    <row r="340" ht="14.1" customHeight="1" x14ac:dyDescent="0.15"/>
    <row r="341" ht="14.1" customHeight="1" x14ac:dyDescent="0.15"/>
    <row r="342" ht="14.1" customHeight="1" x14ac:dyDescent="0.15"/>
    <row r="343" ht="14.1" customHeight="1" x14ac:dyDescent="0.15"/>
    <row r="344" ht="14.1" customHeight="1" x14ac:dyDescent="0.15"/>
    <row r="345" ht="14.1" customHeight="1" x14ac:dyDescent="0.15"/>
    <row r="346" ht="14.1" customHeight="1" x14ac:dyDescent="0.15"/>
    <row r="347" ht="14.1" customHeight="1" x14ac:dyDescent="0.15"/>
    <row r="348" ht="14.1" customHeight="1" x14ac:dyDescent="0.15"/>
    <row r="349" ht="14.1" customHeight="1" x14ac:dyDescent="0.15"/>
    <row r="350" ht="14.1" customHeight="1" x14ac:dyDescent="0.15"/>
    <row r="351" ht="14.1" customHeight="1" x14ac:dyDescent="0.15"/>
    <row r="352" ht="14.1" customHeight="1" x14ac:dyDescent="0.15"/>
    <row r="353" ht="14.1" customHeight="1" x14ac:dyDescent="0.15"/>
    <row r="354" ht="14.1" customHeight="1" x14ac:dyDescent="0.15"/>
    <row r="355" ht="14.1" customHeight="1" x14ac:dyDescent="0.15"/>
    <row r="356" ht="14.1" customHeight="1" x14ac:dyDescent="0.15"/>
    <row r="357" ht="14.1" customHeight="1" x14ac:dyDescent="0.15"/>
    <row r="358" ht="14.1" customHeight="1" x14ac:dyDescent="0.15"/>
    <row r="359" ht="14.1" customHeight="1" x14ac:dyDescent="0.15"/>
    <row r="360" ht="14.1" customHeight="1" x14ac:dyDescent="0.15"/>
    <row r="361" ht="14.1" customHeight="1" x14ac:dyDescent="0.15"/>
    <row r="362" ht="14.1" customHeight="1" x14ac:dyDescent="0.15"/>
    <row r="363" ht="14.1" customHeight="1" x14ac:dyDescent="0.15"/>
    <row r="364" ht="14.1" customHeight="1" x14ac:dyDescent="0.15"/>
    <row r="365" ht="14.1" customHeight="1" x14ac:dyDescent="0.15"/>
    <row r="366" ht="14.1" customHeight="1" x14ac:dyDescent="0.15"/>
    <row r="367" ht="14.1" customHeight="1" x14ac:dyDescent="0.15"/>
    <row r="368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ht="14.1" customHeight="1" x14ac:dyDescent="0.15"/>
    <row r="386" ht="14.1" customHeight="1" x14ac:dyDescent="0.15"/>
    <row r="387" ht="14.1" customHeight="1" x14ac:dyDescent="0.15"/>
    <row r="388" ht="14.1" customHeight="1" x14ac:dyDescent="0.15"/>
    <row r="389" ht="14.1" customHeight="1" x14ac:dyDescent="0.15"/>
    <row r="390" ht="14.1" customHeight="1" x14ac:dyDescent="0.15"/>
    <row r="391" ht="14.1" customHeight="1" x14ac:dyDescent="0.15"/>
    <row r="392" ht="14.1" customHeight="1" x14ac:dyDescent="0.15"/>
    <row r="393" ht="14.1" customHeight="1" x14ac:dyDescent="0.15"/>
    <row r="394" ht="14.1" customHeight="1" x14ac:dyDescent="0.15"/>
    <row r="395" ht="14.1" customHeight="1" x14ac:dyDescent="0.15"/>
    <row r="396" ht="14.1" customHeight="1" x14ac:dyDescent="0.15"/>
    <row r="397" ht="14.1" customHeight="1" x14ac:dyDescent="0.15"/>
    <row r="398" ht="14.1" customHeight="1" x14ac:dyDescent="0.15"/>
    <row r="399" ht="14.1" customHeight="1" x14ac:dyDescent="0.15"/>
    <row r="400" ht="14.1" customHeight="1" x14ac:dyDescent="0.15"/>
    <row r="401" ht="14.1" customHeight="1" x14ac:dyDescent="0.15"/>
    <row r="402" ht="14.1" customHeight="1" x14ac:dyDescent="0.15"/>
    <row r="403" ht="14.1" customHeight="1" x14ac:dyDescent="0.15"/>
    <row r="404" ht="14.1" customHeight="1" x14ac:dyDescent="0.15"/>
    <row r="405" ht="14.1" customHeight="1" x14ac:dyDescent="0.15"/>
    <row r="406" ht="14.1" customHeight="1" x14ac:dyDescent="0.15"/>
    <row r="407" ht="14.1" customHeight="1" x14ac:dyDescent="0.15"/>
    <row r="408" ht="14.1" customHeight="1" x14ac:dyDescent="0.15"/>
    <row r="409" ht="14.1" customHeight="1" x14ac:dyDescent="0.15"/>
    <row r="410" ht="14.1" customHeight="1" x14ac:dyDescent="0.15"/>
    <row r="411" ht="14.1" customHeight="1" x14ac:dyDescent="0.15"/>
    <row r="412" ht="14.1" customHeight="1" x14ac:dyDescent="0.15"/>
    <row r="413" ht="14.1" customHeight="1" x14ac:dyDescent="0.15"/>
    <row r="414" ht="14.1" customHeight="1" x14ac:dyDescent="0.15"/>
    <row r="415" ht="14.1" customHeight="1" x14ac:dyDescent="0.15"/>
    <row r="416" ht="14.1" customHeight="1" x14ac:dyDescent="0.15"/>
    <row r="417" ht="14.1" customHeight="1" x14ac:dyDescent="0.15"/>
    <row r="418" ht="14.1" customHeight="1" x14ac:dyDescent="0.15"/>
    <row r="419" ht="14.1" customHeight="1" x14ac:dyDescent="0.15"/>
    <row r="420" ht="14.1" customHeight="1" x14ac:dyDescent="0.15"/>
    <row r="421" ht="14.1" customHeight="1" x14ac:dyDescent="0.15"/>
    <row r="422" ht="14.1" customHeight="1" x14ac:dyDescent="0.15"/>
    <row r="423" ht="14.1" customHeight="1" x14ac:dyDescent="0.15"/>
    <row r="424" ht="14.1" customHeight="1" x14ac:dyDescent="0.15"/>
    <row r="425" ht="14.1" customHeight="1" x14ac:dyDescent="0.15"/>
    <row r="426" ht="14.1" customHeight="1" x14ac:dyDescent="0.15"/>
    <row r="427" ht="14.1" customHeight="1" x14ac:dyDescent="0.15"/>
    <row r="428" ht="14.1" customHeight="1" x14ac:dyDescent="0.15"/>
    <row r="429" ht="14.1" customHeight="1" x14ac:dyDescent="0.15"/>
    <row r="430" ht="14.1" customHeight="1" x14ac:dyDescent="0.15"/>
    <row r="431" ht="14.1" customHeight="1" x14ac:dyDescent="0.15"/>
    <row r="432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ht="14.1" customHeight="1" x14ac:dyDescent="0.15"/>
    <row r="466" ht="14.1" customHeight="1" x14ac:dyDescent="0.15"/>
    <row r="467" ht="14.1" customHeight="1" x14ac:dyDescent="0.15"/>
    <row r="468" ht="14.1" customHeight="1" x14ac:dyDescent="0.15"/>
    <row r="469" ht="14.1" customHeight="1" x14ac:dyDescent="0.15"/>
    <row r="470" ht="14.1" customHeight="1" x14ac:dyDescent="0.15"/>
    <row r="471" ht="14.1" customHeight="1" x14ac:dyDescent="0.15"/>
    <row r="472" ht="14.1" customHeight="1" x14ac:dyDescent="0.15"/>
    <row r="473" ht="14.1" customHeight="1" x14ac:dyDescent="0.15"/>
    <row r="474" ht="14.1" customHeight="1" x14ac:dyDescent="0.15"/>
    <row r="475" ht="14.1" customHeight="1" x14ac:dyDescent="0.15"/>
    <row r="476" ht="14.1" customHeight="1" x14ac:dyDescent="0.15"/>
    <row r="477" ht="14.1" customHeight="1" x14ac:dyDescent="0.15"/>
    <row r="478" ht="14.1" customHeight="1" x14ac:dyDescent="0.15"/>
    <row r="479" ht="14.1" customHeight="1" x14ac:dyDescent="0.15"/>
    <row r="480" ht="14.1" customHeight="1" x14ac:dyDescent="0.15"/>
    <row r="481" ht="14.1" customHeight="1" x14ac:dyDescent="0.15"/>
    <row r="482" ht="14.1" customHeight="1" x14ac:dyDescent="0.15"/>
    <row r="483" ht="14.1" customHeight="1" x14ac:dyDescent="0.15"/>
    <row r="484" ht="14.1" customHeight="1" x14ac:dyDescent="0.15"/>
    <row r="485" ht="14.1" customHeight="1" x14ac:dyDescent="0.15"/>
    <row r="486" ht="14.1" customHeight="1" x14ac:dyDescent="0.15"/>
    <row r="487" ht="14.1" customHeight="1" x14ac:dyDescent="0.15"/>
    <row r="488" ht="14.1" customHeight="1" x14ac:dyDescent="0.15"/>
    <row r="489" ht="14.1" customHeight="1" x14ac:dyDescent="0.15"/>
    <row r="490" ht="14.1" customHeight="1" x14ac:dyDescent="0.15"/>
    <row r="491" ht="14.1" customHeight="1" x14ac:dyDescent="0.15"/>
    <row r="492" ht="14.1" customHeight="1" x14ac:dyDescent="0.15"/>
    <row r="493" ht="14.1" customHeight="1" x14ac:dyDescent="0.15"/>
    <row r="494" ht="14.1" customHeight="1" x14ac:dyDescent="0.15"/>
    <row r="495" ht="14.1" customHeight="1" x14ac:dyDescent="0.15"/>
    <row r="496" ht="14.1" customHeight="1" x14ac:dyDescent="0.15"/>
    <row r="497" ht="14.1" customHeight="1" x14ac:dyDescent="0.15"/>
    <row r="498" ht="14.1" customHeight="1" x14ac:dyDescent="0.15"/>
    <row r="499" ht="14.1" customHeight="1" x14ac:dyDescent="0.15"/>
    <row r="500" ht="14.1" customHeight="1" x14ac:dyDescent="0.15"/>
    <row r="501" ht="14.1" customHeight="1" x14ac:dyDescent="0.15"/>
    <row r="502" ht="14.1" customHeight="1" x14ac:dyDescent="0.15"/>
    <row r="503" ht="14.1" customHeight="1" x14ac:dyDescent="0.15"/>
    <row r="504" ht="14.1" customHeight="1" x14ac:dyDescent="0.15"/>
    <row r="505" ht="14.1" customHeight="1" x14ac:dyDescent="0.15"/>
    <row r="506" ht="14.1" customHeight="1" x14ac:dyDescent="0.15"/>
    <row r="507" ht="14.1" customHeight="1" x14ac:dyDescent="0.15"/>
    <row r="508" ht="14.1" customHeight="1" x14ac:dyDescent="0.15"/>
    <row r="509" ht="14.1" customHeight="1" x14ac:dyDescent="0.15"/>
    <row r="510" ht="14.1" customHeight="1" x14ac:dyDescent="0.15"/>
    <row r="511" ht="14.1" customHeight="1" x14ac:dyDescent="0.15"/>
    <row r="512" ht="14.1" customHeight="1" x14ac:dyDescent="0.15"/>
    <row r="513" ht="14.1" customHeight="1" x14ac:dyDescent="0.15"/>
    <row r="514" ht="14.1" customHeight="1" x14ac:dyDescent="0.15"/>
    <row r="515" ht="14.1" customHeight="1" x14ac:dyDescent="0.15"/>
    <row r="516" ht="14.1" customHeight="1" x14ac:dyDescent="0.15"/>
    <row r="517" ht="14.1" customHeight="1" x14ac:dyDescent="0.15"/>
    <row r="518" ht="14.1" customHeight="1" x14ac:dyDescent="0.15"/>
    <row r="519" ht="14.1" customHeight="1" x14ac:dyDescent="0.15"/>
    <row r="520" ht="14.1" customHeight="1" x14ac:dyDescent="0.15"/>
    <row r="521" ht="14.1" customHeight="1" x14ac:dyDescent="0.15"/>
    <row r="522" ht="14.1" customHeight="1" x14ac:dyDescent="0.15"/>
    <row r="523" ht="14.1" customHeight="1" x14ac:dyDescent="0.15"/>
    <row r="524" ht="14.1" customHeight="1" x14ac:dyDescent="0.15"/>
    <row r="525" ht="14.1" customHeight="1" x14ac:dyDescent="0.15"/>
    <row r="526" ht="14.1" customHeight="1" x14ac:dyDescent="0.15"/>
    <row r="527" ht="14.1" customHeight="1" x14ac:dyDescent="0.15"/>
    <row r="528" ht="14.1" customHeight="1" x14ac:dyDescent="0.15"/>
    <row r="529" ht="14.1" customHeight="1" x14ac:dyDescent="0.15"/>
    <row r="530" ht="14.1" customHeight="1" x14ac:dyDescent="0.15"/>
    <row r="531" ht="14.1" customHeight="1" x14ac:dyDescent="0.15"/>
    <row r="532" ht="14.1" customHeight="1" x14ac:dyDescent="0.15"/>
    <row r="533" ht="14.1" customHeight="1" x14ac:dyDescent="0.15"/>
    <row r="534" ht="14.1" customHeight="1" x14ac:dyDescent="0.15"/>
    <row r="535" ht="14.1" customHeight="1" x14ac:dyDescent="0.15"/>
    <row r="536" ht="14.1" customHeight="1" x14ac:dyDescent="0.15"/>
    <row r="537" ht="14.1" customHeight="1" x14ac:dyDescent="0.15"/>
    <row r="538" ht="14.1" customHeight="1" x14ac:dyDescent="0.15"/>
    <row r="539" ht="14.1" customHeight="1" x14ac:dyDescent="0.15"/>
    <row r="540" ht="14.1" customHeight="1" x14ac:dyDescent="0.15"/>
    <row r="541" ht="14.1" customHeight="1" x14ac:dyDescent="0.15"/>
    <row r="542" ht="14.1" customHeight="1" x14ac:dyDescent="0.15"/>
    <row r="543" ht="14.1" customHeight="1" x14ac:dyDescent="0.15"/>
    <row r="544" ht="14.1" customHeight="1" x14ac:dyDescent="0.15"/>
    <row r="545" ht="14.1" customHeight="1" x14ac:dyDescent="0.15"/>
    <row r="546" ht="14.1" customHeight="1" x14ac:dyDescent="0.15"/>
    <row r="547" ht="14.1" customHeight="1" x14ac:dyDescent="0.15"/>
    <row r="548" ht="14.1" customHeight="1" x14ac:dyDescent="0.15"/>
    <row r="549" ht="14.1" customHeight="1" x14ac:dyDescent="0.15"/>
    <row r="550" ht="14.1" customHeight="1" x14ac:dyDescent="0.15"/>
    <row r="551" ht="14.1" customHeight="1" x14ac:dyDescent="0.15"/>
    <row r="552" ht="14.1" customHeight="1" x14ac:dyDescent="0.15"/>
    <row r="553" ht="14.1" customHeight="1" x14ac:dyDescent="0.15"/>
    <row r="554" ht="14.1" customHeight="1" x14ac:dyDescent="0.15"/>
    <row r="555" ht="14.1" customHeight="1" x14ac:dyDescent="0.15"/>
    <row r="556" ht="14.1" customHeight="1" x14ac:dyDescent="0.15"/>
    <row r="557" ht="14.1" customHeight="1" x14ac:dyDescent="0.15"/>
    <row r="558" ht="14.1" customHeight="1" x14ac:dyDescent="0.15"/>
    <row r="559" ht="14.1" customHeight="1" x14ac:dyDescent="0.15"/>
    <row r="560" ht="14.1" customHeight="1" x14ac:dyDescent="0.15"/>
    <row r="561" ht="14.1" customHeight="1" x14ac:dyDescent="0.15"/>
    <row r="562" ht="14.1" customHeight="1" x14ac:dyDescent="0.15"/>
    <row r="563" ht="14.1" customHeight="1" x14ac:dyDescent="0.15"/>
    <row r="564" ht="14.1" customHeight="1" x14ac:dyDescent="0.15"/>
    <row r="565" ht="14.1" customHeight="1" x14ac:dyDescent="0.15"/>
    <row r="566" ht="14.1" customHeight="1" x14ac:dyDescent="0.15"/>
    <row r="567" ht="14.1" customHeight="1" x14ac:dyDescent="0.15"/>
    <row r="568" ht="14.1" customHeight="1" x14ac:dyDescent="0.15"/>
    <row r="569" ht="14.1" customHeight="1" x14ac:dyDescent="0.15"/>
    <row r="570" ht="14.1" customHeight="1" x14ac:dyDescent="0.15"/>
    <row r="571" ht="14.1" customHeight="1" x14ac:dyDescent="0.15"/>
    <row r="572" ht="14.1" customHeight="1" x14ac:dyDescent="0.15"/>
    <row r="573" ht="14.1" customHeight="1" x14ac:dyDescent="0.15"/>
    <row r="574" ht="14.1" customHeight="1" x14ac:dyDescent="0.15"/>
    <row r="575" ht="14.1" customHeight="1" x14ac:dyDescent="0.15"/>
    <row r="576" ht="14.1" customHeight="1" x14ac:dyDescent="0.15"/>
    <row r="577" ht="14.1" customHeight="1" x14ac:dyDescent="0.15"/>
    <row r="578" ht="14.1" customHeight="1" x14ac:dyDescent="0.15"/>
    <row r="579" ht="14.1" customHeight="1" x14ac:dyDescent="0.15"/>
    <row r="580" ht="14.1" customHeight="1" x14ac:dyDescent="0.15"/>
    <row r="581" ht="14.1" customHeight="1" x14ac:dyDescent="0.15"/>
    <row r="582" ht="14.1" customHeight="1" x14ac:dyDescent="0.15"/>
    <row r="583" ht="14.1" customHeight="1" x14ac:dyDescent="0.15"/>
    <row r="584" ht="14.1" customHeight="1" x14ac:dyDescent="0.15"/>
    <row r="585" ht="14.1" customHeight="1" x14ac:dyDescent="0.15"/>
    <row r="586" ht="14.1" customHeight="1" x14ac:dyDescent="0.15"/>
    <row r="587" ht="14.1" customHeight="1" x14ac:dyDescent="0.15"/>
    <row r="588" ht="14.1" customHeight="1" x14ac:dyDescent="0.15"/>
    <row r="589" ht="14.1" customHeight="1" x14ac:dyDescent="0.15"/>
    <row r="590" ht="14.1" customHeight="1" x14ac:dyDescent="0.15"/>
    <row r="591" ht="14.1" customHeight="1" x14ac:dyDescent="0.15"/>
    <row r="592" ht="14.1" customHeight="1" x14ac:dyDescent="0.15"/>
    <row r="593" ht="14.1" customHeight="1" x14ac:dyDescent="0.15"/>
    <row r="594" ht="14.1" customHeight="1" x14ac:dyDescent="0.15"/>
    <row r="595" ht="14.1" customHeight="1" x14ac:dyDescent="0.15"/>
    <row r="596" ht="14.1" customHeight="1" x14ac:dyDescent="0.15"/>
    <row r="597" ht="14.1" customHeight="1" x14ac:dyDescent="0.15"/>
    <row r="598" ht="14.1" customHeight="1" x14ac:dyDescent="0.15"/>
    <row r="599" ht="14.1" customHeight="1" x14ac:dyDescent="0.15"/>
    <row r="600" ht="14.1" customHeight="1" x14ac:dyDescent="0.15"/>
    <row r="601" ht="14.1" customHeight="1" x14ac:dyDescent="0.15"/>
    <row r="602" ht="14.1" customHeight="1" x14ac:dyDescent="0.15"/>
    <row r="603" ht="14.1" customHeight="1" x14ac:dyDescent="0.15"/>
    <row r="604" ht="14.1" customHeight="1" x14ac:dyDescent="0.15"/>
    <row r="605" ht="14.1" customHeight="1" x14ac:dyDescent="0.15"/>
    <row r="606" ht="14.1" customHeight="1" x14ac:dyDescent="0.15"/>
    <row r="607" ht="14.1" customHeight="1" x14ac:dyDescent="0.15"/>
    <row r="608" ht="14.1" customHeight="1" x14ac:dyDescent="0.15"/>
    <row r="609" ht="14.1" customHeight="1" x14ac:dyDescent="0.15"/>
    <row r="610" ht="14.1" customHeight="1" x14ac:dyDescent="0.15"/>
    <row r="611" ht="14.1" customHeight="1" x14ac:dyDescent="0.15"/>
    <row r="612" ht="14.1" customHeight="1" x14ac:dyDescent="0.15"/>
    <row r="613" ht="14.1" customHeight="1" x14ac:dyDescent="0.15"/>
    <row r="614" ht="14.1" customHeight="1" x14ac:dyDescent="0.15"/>
    <row r="615" ht="14.1" customHeight="1" x14ac:dyDescent="0.15"/>
    <row r="616" ht="14.1" customHeight="1" x14ac:dyDescent="0.15"/>
    <row r="617" ht="14.1" customHeight="1" x14ac:dyDescent="0.15"/>
    <row r="618" ht="14.1" customHeight="1" x14ac:dyDescent="0.15"/>
    <row r="619" ht="14.1" customHeight="1" x14ac:dyDescent="0.15"/>
    <row r="620" ht="14.1" customHeight="1" x14ac:dyDescent="0.15"/>
    <row r="621" ht="14.1" customHeight="1" x14ac:dyDescent="0.15"/>
    <row r="622" ht="14.1" customHeight="1" x14ac:dyDescent="0.15"/>
    <row r="623" ht="14.1" customHeight="1" x14ac:dyDescent="0.15"/>
    <row r="624" ht="14.1" customHeight="1" x14ac:dyDescent="0.15"/>
    <row r="625" ht="14.1" customHeight="1" x14ac:dyDescent="0.15"/>
    <row r="626" ht="14.1" customHeight="1" x14ac:dyDescent="0.15"/>
    <row r="627" ht="14.1" customHeight="1" x14ac:dyDescent="0.15"/>
    <row r="628" ht="14.1" customHeight="1" x14ac:dyDescent="0.15"/>
    <row r="629" ht="14.1" customHeight="1" x14ac:dyDescent="0.15"/>
    <row r="630" ht="14.1" customHeight="1" x14ac:dyDescent="0.15"/>
    <row r="631" ht="14.1" customHeight="1" x14ac:dyDescent="0.15"/>
    <row r="632" ht="14.1" customHeight="1" x14ac:dyDescent="0.15"/>
    <row r="633" ht="14.1" customHeight="1" x14ac:dyDescent="0.15"/>
    <row r="634" ht="14.1" customHeight="1" x14ac:dyDescent="0.15"/>
    <row r="635" ht="14.1" customHeight="1" x14ac:dyDescent="0.15"/>
    <row r="636" ht="14.1" customHeight="1" x14ac:dyDescent="0.15"/>
    <row r="637" ht="14.1" customHeight="1" x14ac:dyDescent="0.15"/>
    <row r="638" ht="14.1" customHeight="1" x14ac:dyDescent="0.15"/>
    <row r="639" ht="14.1" customHeight="1" x14ac:dyDescent="0.15"/>
    <row r="640" ht="14.1" customHeight="1" x14ac:dyDescent="0.15"/>
    <row r="641" ht="14.1" customHeight="1" x14ac:dyDescent="0.15"/>
    <row r="642" ht="14.1" customHeight="1" x14ac:dyDescent="0.15"/>
    <row r="643" ht="14.1" customHeight="1" x14ac:dyDescent="0.15"/>
    <row r="644" ht="14.1" customHeight="1" x14ac:dyDescent="0.15"/>
    <row r="645" ht="14.1" customHeight="1" x14ac:dyDescent="0.15"/>
    <row r="646" ht="14.1" customHeight="1" x14ac:dyDescent="0.15"/>
    <row r="647" ht="14.1" customHeight="1" x14ac:dyDescent="0.15"/>
    <row r="648" ht="14.1" customHeight="1" x14ac:dyDescent="0.15"/>
    <row r="649" ht="14.1" customHeight="1" x14ac:dyDescent="0.15"/>
    <row r="650" ht="14.1" customHeight="1" x14ac:dyDescent="0.15"/>
    <row r="651" ht="14.1" customHeight="1" x14ac:dyDescent="0.15"/>
    <row r="652" ht="14.1" customHeight="1" x14ac:dyDescent="0.15"/>
    <row r="653" ht="14.1" customHeight="1" x14ac:dyDescent="0.15"/>
    <row r="654" ht="14.1" customHeight="1" x14ac:dyDescent="0.15"/>
    <row r="655" ht="14.1" customHeight="1" x14ac:dyDescent="0.15"/>
    <row r="656" ht="14.1" customHeight="1" x14ac:dyDescent="0.15"/>
    <row r="657" ht="14.1" customHeight="1" x14ac:dyDescent="0.15"/>
    <row r="658" ht="14.1" customHeight="1" x14ac:dyDescent="0.15"/>
    <row r="659" ht="14.1" customHeight="1" x14ac:dyDescent="0.15"/>
    <row r="660" ht="14.1" customHeight="1" x14ac:dyDescent="0.15"/>
    <row r="661" ht="14.1" customHeight="1" x14ac:dyDescent="0.15"/>
    <row r="662" ht="14.1" customHeight="1" x14ac:dyDescent="0.15"/>
    <row r="663" ht="14.1" customHeight="1" x14ac:dyDescent="0.15"/>
    <row r="664" ht="14.1" customHeight="1" x14ac:dyDescent="0.15"/>
    <row r="665" ht="14.1" customHeight="1" x14ac:dyDescent="0.15"/>
    <row r="666" ht="14.1" customHeight="1" x14ac:dyDescent="0.15"/>
    <row r="667" ht="14.1" customHeight="1" x14ac:dyDescent="0.15"/>
    <row r="668" ht="14.1" customHeight="1" x14ac:dyDescent="0.15"/>
    <row r="669" ht="14.1" customHeight="1" x14ac:dyDescent="0.15"/>
    <row r="670" ht="14.1" customHeight="1" x14ac:dyDescent="0.15"/>
    <row r="671" ht="14.1" customHeight="1" x14ac:dyDescent="0.15"/>
    <row r="672" ht="14.1" customHeight="1" x14ac:dyDescent="0.15"/>
    <row r="673" ht="14.1" customHeight="1" x14ac:dyDescent="0.15"/>
    <row r="674" ht="14.1" customHeight="1" x14ac:dyDescent="0.15"/>
    <row r="675" ht="14.1" customHeight="1" x14ac:dyDescent="0.15"/>
    <row r="676" ht="14.1" customHeight="1" x14ac:dyDescent="0.15"/>
    <row r="677" ht="14.1" customHeight="1" x14ac:dyDescent="0.15"/>
    <row r="678" ht="14.1" customHeight="1" x14ac:dyDescent="0.15"/>
    <row r="679" ht="14.1" customHeight="1" x14ac:dyDescent="0.15"/>
    <row r="680" ht="14.1" customHeight="1" x14ac:dyDescent="0.15"/>
    <row r="681" ht="14.1" customHeight="1" x14ac:dyDescent="0.15"/>
    <row r="682" ht="14.1" customHeight="1" x14ac:dyDescent="0.15"/>
    <row r="683" ht="14.1" customHeight="1" x14ac:dyDescent="0.15"/>
    <row r="684" ht="14.1" customHeight="1" x14ac:dyDescent="0.15"/>
    <row r="685" ht="14.1" customHeight="1" x14ac:dyDescent="0.15"/>
    <row r="686" ht="14.1" customHeight="1" x14ac:dyDescent="0.15"/>
    <row r="687" ht="14.1" customHeight="1" x14ac:dyDescent="0.15"/>
    <row r="688" ht="14.1" customHeight="1" x14ac:dyDescent="0.15"/>
    <row r="689" ht="14.1" customHeight="1" x14ac:dyDescent="0.15"/>
    <row r="690" ht="14.1" customHeight="1" x14ac:dyDescent="0.15"/>
    <row r="691" ht="14.1" customHeight="1" x14ac:dyDescent="0.15"/>
    <row r="692" ht="14.1" customHeight="1" x14ac:dyDescent="0.15"/>
    <row r="693" ht="14.1" customHeight="1" x14ac:dyDescent="0.15"/>
    <row r="694" ht="14.1" customHeight="1" x14ac:dyDescent="0.15"/>
    <row r="695" ht="14.1" customHeight="1" x14ac:dyDescent="0.15"/>
    <row r="696" ht="14.1" customHeight="1" x14ac:dyDescent="0.15"/>
    <row r="697" ht="14.1" customHeight="1" x14ac:dyDescent="0.15"/>
    <row r="698" ht="14.1" customHeight="1" x14ac:dyDescent="0.15"/>
    <row r="699" ht="14.1" customHeight="1" x14ac:dyDescent="0.15"/>
    <row r="700" ht="14.1" customHeight="1" x14ac:dyDescent="0.15"/>
    <row r="701" ht="14.1" customHeight="1" x14ac:dyDescent="0.15"/>
    <row r="702" ht="14.1" customHeight="1" x14ac:dyDescent="0.15"/>
    <row r="703" ht="14.1" customHeight="1" x14ac:dyDescent="0.15"/>
    <row r="704" ht="14.1" customHeight="1" x14ac:dyDescent="0.15"/>
    <row r="705" ht="14.1" customHeight="1" x14ac:dyDescent="0.15"/>
    <row r="706" ht="14.1" customHeight="1" x14ac:dyDescent="0.15"/>
    <row r="707" ht="14.1" customHeight="1" x14ac:dyDescent="0.15"/>
    <row r="708" ht="14.1" customHeight="1" x14ac:dyDescent="0.15"/>
    <row r="709" ht="14.1" customHeight="1" x14ac:dyDescent="0.15"/>
    <row r="710" ht="14.1" customHeight="1" x14ac:dyDescent="0.15"/>
    <row r="711" ht="14.1" customHeight="1" x14ac:dyDescent="0.15"/>
    <row r="712" ht="14.1" customHeight="1" x14ac:dyDescent="0.15"/>
    <row r="713" ht="14.1" customHeight="1" x14ac:dyDescent="0.15"/>
    <row r="714" ht="14.1" customHeight="1" x14ac:dyDescent="0.15"/>
    <row r="715" ht="14.1" customHeight="1" x14ac:dyDescent="0.15"/>
    <row r="716" ht="14.1" customHeight="1" x14ac:dyDescent="0.15"/>
    <row r="717" ht="14.1" customHeight="1" x14ac:dyDescent="0.15"/>
    <row r="718" ht="14.1" customHeight="1" x14ac:dyDescent="0.15"/>
    <row r="719" ht="14.1" customHeight="1" x14ac:dyDescent="0.15"/>
    <row r="720" ht="14.1" customHeight="1" x14ac:dyDescent="0.15"/>
    <row r="721" ht="14.1" customHeight="1" x14ac:dyDescent="0.15"/>
    <row r="722" ht="14.1" customHeight="1" x14ac:dyDescent="0.15"/>
    <row r="723" ht="14.1" customHeight="1" x14ac:dyDescent="0.15"/>
    <row r="724" ht="14.1" customHeight="1" x14ac:dyDescent="0.15"/>
    <row r="725" ht="14.1" customHeight="1" x14ac:dyDescent="0.15"/>
    <row r="726" ht="14.1" customHeight="1" x14ac:dyDescent="0.15"/>
    <row r="727" ht="14.1" customHeight="1" x14ac:dyDescent="0.15"/>
    <row r="728" ht="14.1" customHeight="1" x14ac:dyDescent="0.15"/>
    <row r="729" ht="14.1" customHeight="1" x14ac:dyDescent="0.15"/>
    <row r="730" ht="14.1" customHeight="1" x14ac:dyDescent="0.15"/>
    <row r="731" ht="14.1" customHeight="1" x14ac:dyDescent="0.15"/>
    <row r="732" ht="14.1" customHeight="1" x14ac:dyDescent="0.15"/>
    <row r="733" ht="14.1" customHeight="1" x14ac:dyDescent="0.15"/>
    <row r="734" ht="14.1" customHeight="1" x14ac:dyDescent="0.15"/>
    <row r="735" ht="14.1" customHeight="1" x14ac:dyDescent="0.15"/>
    <row r="736" ht="14.1" customHeight="1" x14ac:dyDescent="0.15"/>
    <row r="737" ht="14.1" customHeight="1" x14ac:dyDescent="0.15"/>
    <row r="738" ht="14.1" customHeight="1" x14ac:dyDescent="0.15"/>
    <row r="739" ht="14.1" customHeight="1" x14ac:dyDescent="0.15"/>
    <row r="740" ht="14.1" customHeight="1" x14ac:dyDescent="0.15"/>
    <row r="741" ht="14.1" customHeight="1" x14ac:dyDescent="0.15"/>
    <row r="742" ht="14.1" customHeight="1" x14ac:dyDescent="0.15"/>
    <row r="743" ht="14.1" customHeight="1" x14ac:dyDescent="0.15"/>
    <row r="744" ht="14.1" customHeight="1" x14ac:dyDescent="0.15"/>
    <row r="745" ht="14.1" customHeight="1" x14ac:dyDescent="0.15"/>
    <row r="746" ht="14.1" customHeight="1" x14ac:dyDescent="0.15"/>
    <row r="747" ht="14.1" customHeight="1" x14ac:dyDescent="0.15"/>
    <row r="748" ht="14.1" customHeight="1" x14ac:dyDescent="0.15"/>
    <row r="749" ht="14.1" customHeight="1" x14ac:dyDescent="0.15"/>
    <row r="750" ht="14.1" customHeight="1" x14ac:dyDescent="0.15"/>
    <row r="751" ht="14.1" customHeight="1" x14ac:dyDescent="0.15"/>
    <row r="752" ht="14.1" customHeight="1" x14ac:dyDescent="0.15"/>
    <row r="753" ht="14.1" customHeight="1" x14ac:dyDescent="0.15"/>
    <row r="754" ht="14.1" customHeight="1" x14ac:dyDescent="0.15"/>
    <row r="755" ht="14.1" customHeight="1" x14ac:dyDescent="0.15"/>
    <row r="756" ht="14.1" customHeight="1" x14ac:dyDescent="0.15"/>
    <row r="757" ht="14.1" customHeight="1" x14ac:dyDescent="0.15"/>
    <row r="758" ht="14.1" customHeight="1" x14ac:dyDescent="0.15"/>
    <row r="759" ht="14.1" customHeight="1" x14ac:dyDescent="0.15"/>
    <row r="760" ht="14.1" customHeight="1" x14ac:dyDescent="0.15"/>
    <row r="761" ht="14.1" customHeight="1" x14ac:dyDescent="0.15"/>
    <row r="762" ht="14.1" customHeight="1" x14ac:dyDescent="0.15"/>
    <row r="763" ht="14.1" customHeight="1" x14ac:dyDescent="0.15"/>
    <row r="764" ht="14.1" customHeight="1" x14ac:dyDescent="0.15"/>
    <row r="765" ht="14.1" customHeight="1" x14ac:dyDescent="0.15"/>
    <row r="766" ht="14.1" customHeight="1" x14ac:dyDescent="0.15"/>
    <row r="767" ht="14.1" customHeight="1" x14ac:dyDescent="0.15"/>
    <row r="768" ht="14.1" customHeight="1" x14ac:dyDescent="0.15"/>
    <row r="769" ht="14.1" customHeight="1" x14ac:dyDescent="0.15"/>
    <row r="770" ht="14.1" customHeight="1" x14ac:dyDescent="0.15"/>
    <row r="771" ht="14.1" customHeight="1" x14ac:dyDescent="0.15"/>
    <row r="772" ht="14.1" customHeight="1" x14ac:dyDescent="0.15"/>
    <row r="773" ht="14.1" customHeight="1" x14ac:dyDescent="0.15"/>
    <row r="774" ht="14.1" customHeight="1" x14ac:dyDescent="0.15"/>
    <row r="775" ht="14.1" customHeight="1" x14ac:dyDescent="0.15"/>
    <row r="776" ht="14.1" customHeight="1" x14ac:dyDescent="0.15"/>
    <row r="777" ht="14.1" customHeight="1" x14ac:dyDescent="0.15"/>
    <row r="778" ht="14.1" customHeight="1" x14ac:dyDescent="0.15"/>
    <row r="779" ht="14.1" customHeight="1" x14ac:dyDescent="0.15"/>
    <row r="780" ht="14.1" customHeight="1" x14ac:dyDescent="0.15"/>
    <row r="781" ht="14.1" customHeight="1" x14ac:dyDescent="0.15"/>
    <row r="782" ht="14.1" customHeight="1" x14ac:dyDescent="0.15"/>
    <row r="783" ht="14.1" customHeight="1" x14ac:dyDescent="0.15"/>
    <row r="784" ht="14.1" customHeight="1" x14ac:dyDescent="0.15"/>
    <row r="785" ht="14.1" customHeight="1" x14ac:dyDescent="0.15"/>
    <row r="786" ht="14.1" customHeight="1" x14ac:dyDescent="0.15"/>
    <row r="787" ht="14.1" customHeight="1" x14ac:dyDescent="0.15"/>
    <row r="788" ht="14.1" customHeight="1" x14ac:dyDescent="0.15"/>
    <row r="789" ht="14.1" customHeight="1" x14ac:dyDescent="0.15"/>
    <row r="790" ht="14.1" customHeight="1" x14ac:dyDescent="0.15"/>
    <row r="791" ht="14.1" customHeight="1" x14ac:dyDescent="0.15"/>
    <row r="792" ht="14.1" customHeight="1" x14ac:dyDescent="0.15"/>
    <row r="793" ht="14.1" customHeight="1" x14ac:dyDescent="0.15"/>
    <row r="794" ht="14.1" customHeight="1" x14ac:dyDescent="0.15"/>
    <row r="795" ht="14.1" customHeight="1" x14ac:dyDescent="0.15"/>
    <row r="796" ht="14.1" customHeight="1" x14ac:dyDescent="0.15"/>
    <row r="797" ht="14.1" customHeight="1" x14ac:dyDescent="0.15"/>
    <row r="798" ht="14.1" customHeight="1" x14ac:dyDescent="0.15"/>
    <row r="799" ht="14.1" customHeight="1" x14ac:dyDescent="0.15"/>
    <row r="800" ht="14.1" customHeight="1" x14ac:dyDescent="0.15"/>
    <row r="801" ht="14.1" customHeight="1" x14ac:dyDescent="0.15"/>
    <row r="802" ht="14.1" customHeight="1" x14ac:dyDescent="0.15"/>
    <row r="803" ht="14.1" customHeight="1" x14ac:dyDescent="0.15"/>
    <row r="804" ht="14.1" customHeight="1" x14ac:dyDescent="0.15"/>
    <row r="805" ht="14.1" customHeight="1" x14ac:dyDescent="0.15"/>
    <row r="806" ht="14.1" customHeight="1" x14ac:dyDescent="0.15"/>
    <row r="807" ht="14.1" customHeight="1" x14ac:dyDescent="0.15"/>
    <row r="808" ht="14.1" customHeight="1" x14ac:dyDescent="0.15"/>
    <row r="809" ht="14.1" customHeight="1" x14ac:dyDescent="0.15"/>
    <row r="810" ht="14.1" customHeight="1" x14ac:dyDescent="0.15"/>
    <row r="811" ht="14.1" customHeight="1" x14ac:dyDescent="0.15"/>
    <row r="812" ht="14.1" customHeight="1" x14ac:dyDescent="0.15"/>
    <row r="813" ht="14.1" customHeight="1" x14ac:dyDescent="0.15"/>
    <row r="814" ht="14.1" customHeight="1" x14ac:dyDescent="0.15"/>
    <row r="815" ht="14.1" customHeight="1" x14ac:dyDescent="0.15"/>
    <row r="816" ht="14.1" customHeight="1" x14ac:dyDescent="0.15"/>
    <row r="817" ht="14.1" customHeight="1" x14ac:dyDescent="0.15"/>
    <row r="818" ht="14.1" customHeight="1" x14ac:dyDescent="0.15"/>
    <row r="819" ht="14.1" customHeight="1" x14ac:dyDescent="0.15"/>
    <row r="820" ht="14.1" customHeight="1" x14ac:dyDescent="0.15"/>
    <row r="821" ht="14.1" customHeight="1" x14ac:dyDescent="0.15"/>
    <row r="822" ht="14.1" customHeight="1" x14ac:dyDescent="0.15"/>
    <row r="823" ht="14.1" customHeight="1" x14ac:dyDescent="0.15"/>
    <row r="824" ht="14.1" customHeight="1" x14ac:dyDescent="0.15"/>
    <row r="825" ht="14.1" customHeight="1" x14ac:dyDescent="0.15"/>
    <row r="826" ht="14.1" customHeight="1" x14ac:dyDescent="0.15"/>
    <row r="827" ht="14.1" customHeight="1" x14ac:dyDescent="0.15"/>
    <row r="828" ht="14.1" customHeight="1" x14ac:dyDescent="0.15"/>
    <row r="829" ht="14.1" customHeight="1" x14ac:dyDescent="0.15"/>
    <row r="830" ht="14.1" customHeight="1" x14ac:dyDescent="0.15"/>
    <row r="831" ht="14.1" customHeight="1" x14ac:dyDescent="0.15"/>
    <row r="832" ht="14.1" customHeight="1" x14ac:dyDescent="0.15"/>
    <row r="833" ht="14.1" customHeight="1" x14ac:dyDescent="0.15"/>
    <row r="834" ht="14.1" customHeight="1" x14ac:dyDescent="0.15"/>
    <row r="835" ht="14.1" customHeight="1" x14ac:dyDescent="0.15"/>
    <row r="836" ht="14.1" customHeight="1" x14ac:dyDescent="0.15"/>
    <row r="837" ht="14.1" customHeight="1" x14ac:dyDescent="0.15"/>
    <row r="838" ht="14.1" customHeight="1" x14ac:dyDescent="0.15"/>
    <row r="839" ht="14.1" customHeight="1" x14ac:dyDescent="0.15"/>
    <row r="840" ht="14.1" customHeight="1" x14ac:dyDescent="0.15"/>
    <row r="841" ht="14.1" customHeight="1" x14ac:dyDescent="0.15"/>
    <row r="842" ht="14.1" customHeight="1" x14ac:dyDescent="0.15"/>
    <row r="843" ht="14.1" customHeight="1" x14ac:dyDescent="0.15"/>
    <row r="844" ht="14.1" customHeight="1" x14ac:dyDescent="0.15"/>
    <row r="845" ht="14.1" customHeight="1" x14ac:dyDescent="0.15"/>
    <row r="846" ht="14.1" customHeight="1" x14ac:dyDescent="0.15"/>
    <row r="847" ht="14.1" customHeight="1" x14ac:dyDescent="0.15"/>
    <row r="848" ht="14.1" customHeight="1" x14ac:dyDescent="0.15"/>
    <row r="849" ht="14.1" customHeight="1" x14ac:dyDescent="0.15"/>
    <row r="850" ht="14.1" customHeight="1" x14ac:dyDescent="0.15"/>
    <row r="851" ht="14.1" customHeight="1" x14ac:dyDescent="0.15"/>
    <row r="852" ht="14.1" customHeight="1" x14ac:dyDescent="0.15"/>
    <row r="853" ht="14.1" customHeight="1" x14ac:dyDescent="0.15"/>
    <row r="854" ht="14.1" customHeight="1" x14ac:dyDescent="0.15"/>
    <row r="855" ht="14.1" customHeight="1" x14ac:dyDescent="0.15"/>
    <row r="856" ht="14.1" customHeight="1" x14ac:dyDescent="0.15"/>
    <row r="857" ht="14.1" customHeight="1" x14ac:dyDescent="0.15"/>
    <row r="858" ht="14.1" customHeight="1" x14ac:dyDescent="0.15"/>
    <row r="859" ht="14.1" customHeight="1" x14ac:dyDescent="0.15"/>
    <row r="860" ht="14.1" customHeight="1" x14ac:dyDescent="0.15"/>
    <row r="861" ht="14.1" customHeight="1" x14ac:dyDescent="0.15"/>
    <row r="862" ht="14.1" customHeight="1" x14ac:dyDescent="0.15"/>
    <row r="863" ht="14.1" customHeight="1" x14ac:dyDescent="0.15"/>
    <row r="864" ht="14.1" customHeight="1" x14ac:dyDescent="0.15"/>
    <row r="865" ht="14.1" customHeight="1" x14ac:dyDescent="0.15"/>
    <row r="866" ht="14.1" customHeight="1" x14ac:dyDescent="0.15"/>
    <row r="867" ht="14.1" customHeight="1" x14ac:dyDescent="0.15"/>
    <row r="868" ht="14.1" customHeight="1" x14ac:dyDescent="0.15"/>
    <row r="869" ht="14.1" customHeight="1" x14ac:dyDescent="0.15"/>
    <row r="870" ht="14.1" customHeight="1" x14ac:dyDescent="0.15"/>
    <row r="871" ht="14.1" customHeight="1" x14ac:dyDescent="0.15"/>
    <row r="872" ht="14.1" customHeight="1" x14ac:dyDescent="0.15"/>
    <row r="873" ht="14.1" customHeight="1" x14ac:dyDescent="0.15"/>
    <row r="874" ht="14.1" customHeight="1" x14ac:dyDescent="0.15"/>
    <row r="875" ht="14.1" customHeight="1" x14ac:dyDescent="0.15"/>
    <row r="876" ht="14.1" customHeight="1" x14ac:dyDescent="0.15"/>
    <row r="877" ht="14.1" customHeight="1" x14ac:dyDescent="0.15"/>
    <row r="878" ht="14.1" customHeight="1" x14ac:dyDescent="0.15"/>
    <row r="879" ht="14.1" customHeight="1" x14ac:dyDescent="0.15"/>
    <row r="880" ht="14.1" customHeight="1" x14ac:dyDescent="0.15"/>
    <row r="881" ht="14.1" customHeight="1" x14ac:dyDescent="0.15"/>
    <row r="882" ht="14.1" customHeight="1" x14ac:dyDescent="0.15"/>
    <row r="883" ht="14.1" customHeight="1" x14ac:dyDescent="0.15"/>
    <row r="884" ht="14.1" customHeight="1" x14ac:dyDescent="0.15"/>
    <row r="885" ht="14.1" customHeight="1" x14ac:dyDescent="0.15"/>
    <row r="886" ht="14.1" customHeight="1" x14ac:dyDescent="0.15"/>
    <row r="887" ht="14.1" customHeight="1" x14ac:dyDescent="0.15"/>
    <row r="888" ht="14.1" customHeight="1" x14ac:dyDescent="0.15"/>
    <row r="889" ht="14.1" customHeight="1" x14ac:dyDescent="0.15"/>
    <row r="890" ht="14.1" customHeight="1" x14ac:dyDescent="0.15"/>
    <row r="891" ht="14.1" customHeight="1" x14ac:dyDescent="0.15"/>
    <row r="892" ht="14.1" customHeight="1" x14ac:dyDescent="0.15"/>
    <row r="893" ht="14.1" customHeight="1" x14ac:dyDescent="0.15"/>
    <row r="894" ht="14.1" customHeight="1" x14ac:dyDescent="0.15"/>
    <row r="895" ht="14.1" customHeight="1" x14ac:dyDescent="0.15"/>
    <row r="896" ht="14.1" customHeight="1" x14ac:dyDescent="0.15"/>
    <row r="897" ht="14.1" customHeight="1" x14ac:dyDescent="0.15"/>
    <row r="898" ht="14.1" customHeight="1" x14ac:dyDescent="0.15"/>
    <row r="899" ht="14.1" customHeight="1" x14ac:dyDescent="0.15"/>
    <row r="900" ht="14.1" customHeight="1" x14ac:dyDescent="0.15"/>
    <row r="901" ht="14.1" customHeight="1" x14ac:dyDescent="0.15"/>
    <row r="902" ht="14.1" customHeight="1" x14ac:dyDescent="0.15"/>
    <row r="903" ht="14.1" customHeight="1" x14ac:dyDescent="0.15"/>
    <row r="904" ht="14.1" customHeight="1" x14ac:dyDescent="0.15"/>
    <row r="905" ht="14.1" customHeight="1" x14ac:dyDescent="0.15"/>
    <row r="906" ht="14.1" customHeight="1" x14ac:dyDescent="0.15"/>
    <row r="907" ht="14.1" customHeight="1" x14ac:dyDescent="0.15"/>
    <row r="908" ht="14.1" customHeight="1" x14ac:dyDescent="0.15"/>
    <row r="909" ht="14.1" customHeight="1" x14ac:dyDescent="0.15"/>
    <row r="910" ht="14.1" customHeight="1" x14ac:dyDescent="0.15"/>
    <row r="911" ht="14.1" customHeight="1" x14ac:dyDescent="0.15"/>
    <row r="912" ht="14.1" customHeight="1" x14ac:dyDescent="0.15"/>
    <row r="913" ht="14.1" customHeight="1" x14ac:dyDescent="0.15"/>
    <row r="914" ht="14.1" customHeight="1" x14ac:dyDescent="0.15"/>
    <row r="915" ht="14.1" customHeight="1" x14ac:dyDescent="0.15"/>
    <row r="916" ht="14.1" customHeight="1" x14ac:dyDescent="0.15"/>
    <row r="917" ht="14.1" customHeight="1" x14ac:dyDescent="0.15"/>
    <row r="918" ht="14.1" customHeight="1" x14ac:dyDescent="0.15"/>
    <row r="919" ht="14.1" customHeight="1" x14ac:dyDescent="0.15"/>
    <row r="920" ht="14.1" customHeight="1" x14ac:dyDescent="0.15"/>
    <row r="921" ht="14.1" customHeight="1" x14ac:dyDescent="0.15"/>
    <row r="922" ht="14.1" customHeight="1" x14ac:dyDescent="0.15"/>
    <row r="923" ht="14.1" customHeight="1" x14ac:dyDescent="0.15"/>
    <row r="924" ht="14.1" customHeight="1" x14ac:dyDescent="0.15"/>
    <row r="925" ht="14.1" customHeight="1" x14ac:dyDescent="0.15"/>
    <row r="926" ht="14.1" customHeight="1" x14ac:dyDescent="0.15"/>
    <row r="927" ht="14.1" customHeight="1" x14ac:dyDescent="0.15"/>
    <row r="928" ht="14.1" customHeight="1" x14ac:dyDescent="0.15"/>
    <row r="929" ht="14.1" customHeight="1" x14ac:dyDescent="0.15"/>
    <row r="930" ht="14.1" customHeight="1" x14ac:dyDescent="0.15"/>
    <row r="931" ht="14.1" customHeight="1" x14ac:dyDescent="0.15"/>
    <row r="932" ht="14.1" customHeight="1" x14ac:dyDescent="0.15"/>
    <row r="933" ht="14.1" customHeight="1" x14ac:dyDescent="0.15"/>
    <row r="934" ht="14.1" customHeight="1" x14ac:dyDescent="0.15"/>
    <row r="935" ht="14.1" customHeight="1" x14ac:dyDescent="0.15"/>
    <row r="936" ht="14.1" customHeight="1" x14ac:dyDescent="0.15"/>
    <row r="937" ht="14.1" customHeight="1" x14ac:dyDescent="0.15"/>
    <row r="938" ht="14.1" customHeight="1" x14ac:dyDescent="0.15"/>
    <row r="939" ht="14.1" customHeight="1" x14ac:dyDescent="0.15"/>
    <row r="940" ht="14.1" customHeight="1" x14ac:dyDescent="0.15"/>
    <row r="941" ht="14.1" customHeight="1" x14ac:dyDescent="0.15"/>
    <row r="942" ht="14.1" customHeight="1" x14ac:dyDescent="0.15"/>
    <row r="943" ht="14.1" customHeight="1" x14ac:dyDescent="0.15"/>
    <row r="944" ht="14.1" customHeight="1" x14ac:dyDescent="0.15"/>
    <row r="945" ht="14.1" customHeight="1" x14ac:dyDescent="0.15"/>
    <row r="946" ht="14.1" customHeight="1" x14ac:dyDescent="0.15"/>
    <row r="947" ht="14.1" customHeight="1" x14ac:dyDescent="0.15"/>
    <row r="948" ht="14.1" customHeight="1" x14ac:dyDescent="0.15"/>
    <row r="949" ht="14.1" customHeight="1" x14ac:dyDescent="0.15"/>
    <row r="950" ht="14.1" customHeight="1" x14ac:dyDescent="0.15"/>
    <row r="951" ht="14.1" customHeight="1" x14ac:dyDescent="0.15"/>
    <row r="952" ht="14.1" customHeight="1" x14ac:dyDescent="0.15"/>
    <row r="953" ht="14.1" customHeight="1" x14ac:dyDescent="0.15"/>
    <row r="954" ht="14.1" customHeight="1" x14ac:dyDescent="0.15"/>
    <row r="955" ht="14.1" customHeight="1" x14ac:dyDescent="0.15"/>
    <row r="956" ht="14.1" customHeight="1" x14ac:dyDescent="0.15"/>
    <row r="957" ht="14.1" customHeight="1" x14ac:dyDescent="0.15"/>
    <row r="958" ht="14.1" customHeight="1" x14ac:dyDescent="0.15"/>
    <row r="959" ht="14.1" customHeight="1" x14ac:dyDescent="0.15"/>
    <row r="960" ht="14.1" customHeight="1" x14ac:dyDescent="0.15"/>
    <row r="961" ht="14.1" customHeight="1" x14ac:dyDescent="0.15"/>
    <row r="962" ht="14.1" customHeight="1" x14ac:dyDescent="0.15"/>
    <row r="963" ht="14.1" customHeight="1" x14ac:dyDescent="0.15"/>
    <row r="964" ht="14.1" customHeight="1" x14ac:dyDescent="0.15"/>
    <row r="965" ht="14.1" customHeight="1" x14ac:dyDescent="0.15"/>
    <row r="966" ht="14.1" customHeight="1" x14ac:dyDescent="0.15"/>
    <row r="967" ht="14.1" customHeight="1" x14ac:dyDescent="0.15"/>
    <row r="968" ht="14.1" customHeight="1" x14ac:dyDescent="0.15"/>
    <row r="969" ht="14.1" customHeight="1" x14ac:dyDescent="0.15"/>
    <row r="970" ht="14.1" customHeight="1" x14ac:dyDescent="0.15"/>
    <row r="971" ht="14.1" customHeight="1" x14ac:dyDescent="0.15"/>
    <row r="972" ht="14.1" customHeight="1" x14ac:dyDescent="0.15"/>
    <row r="973" ht="14.1" customHeight="1" x14ac:dyDescent="0.15"/>
    <row r="974" ht="14.1" customHeight="1" x14ac:dyDescent="0.15"/>
    <row r="975" ht="14.1" customHeight="1" x14ac:dyDescent="0.15"/>
    <row r="976" ht="14.1" customHeight="1" x14ac:dyDescent="0.15"/>
    <row r="977" ht="14.1" customHeight="1" x14ac:dyDescent="0.15"/>
    <row r="978" ht="14.1" customHeight="1" x14ac:dyDescent="0.15"/>
    <row r="979" ht="14.1" customHeight="1" x14ac:dyDescent="0.15"/>
    <row r="980" ht="14.1" customHeight="1" x14ac:dyDescent="0.15"/>
    <row r="981" ht="14.1" customHeight="1" x14ac:dyDescent="0.15"/>
    <row r="982" ht="14.1" customHeight="1" x14ac:dyDescent="0.15"/>
    <row r="983" ht="14.1" customHeight="1" x14ac:dyDescent="0.15"/>
    <row r="984" ht="14.1" customHeight="1" x14ac:dyDescent="0.15"/>
    <row r="985" ht="14.1" customHeight="1" x14ac:dyDescent="0.15"/>
    <row r="986" ht="14.1" customHeight="1" x14ac:dyDescent="0.15"/>
    <row r="987" ht="14.1" customHeight="1" x14ac:dyDescent="0.15"/>
    <row r="988" ht="14.1" customHeight="1" x14ac:dyDescent="0.15"/>
    <row r="989" ht="14.1" customHeight="1" x14ac:dyDescent="0.15"/>
    <row r="990" ht="14.1" customHeight="1" x14ac:dyDescent="0.15"/>
    <row r="991" ht="14.1" customHeight="1" x14ac:dyDescent="0.15"/>
    <row r="992" ht="14.1" customHeight="1" x14ac:dyDescent="0.15"/>
    <row r="993" ht="14.1" customHeight="1" x14ac:dyDescent="0.15"/>
    <row r="994" ht="14.1" customHeight="1" x14ac:dyDescent="0.15"/>
    <row r="995" ht="14.1" customHeight="1" x14ac:dyDescent="0.15"/>
    <row r="996" ht="14.1" customHeight="1" x14ac:dyDescent="0.15"/>
    <row r="997" ht="14.1" customHeight="1" x14ac:dyDescent="0.15"/>
    <row r="998" ht="14.1" customHeight="1" x14ac:dyDescent="0.15"/>
    <row r="999" ht="14.1" customHeight="1" x14ac:dyDescent="0.15"/>
    <row r="1000" ht="14.1" customHeight="1" x14ac:dyDescent="0.15"/>
    <row r="1001" ht="14.1" customHeight="1" x14ac:dyDescent="0.15"/>
    <row r="1002" ht="14.1" customHeight="1" x14ac:dyDescent="0.15"/>
    <row r="1003" ht="14.1" customHeight="1" x14ac:dyDescent="0.15"/>
    <row r="1004" ht="14.1" customHeight="1" x14ac:dyDescent="0.15"/>
    <row r="1005" ht="14.1" customHeight="1" x14ac:dyDescent="0.15"/>
    <row r="1006" ht="14.1" customHeight="1" x14ac:dyDescent="0.15"/>
    <row r="1007" ht="14.1" customHeight="1" x14ac:dyDescent="0.15"/>
    <row r="1008" ht="14.1" customHeight="1" x14ac:dyDescent="0.15"/>
    <row r="1009" ht="14.1" customHeight="1" x14ac:dyDescent="0.15"/>
    <row r="1010" ht="14.1" customHeight="1" x14ac:dyDescent="0.15"/>
    <row r="1011" ht="14.1" customHeight="1" x14ac:dyDescent="0.15"/>
    <row r="1012" ht="14.1" customHeight="1" x14ac:dyDescent="0.15"/>
    <row r="1013" ht="14.1" customHeight="1" x14ac:dyDescent="0.15"/>
    <row r="1014" ht="14.1" customHeight="1" x14ac:dyDescent="0.15"/>
    <row r="1015" ht="14.1" customHeight="1" x14ac:dyDescent="0.15"/>
    <row r="1016" ht="14.1" customHeight="1" x14ac:dyDescent="0.15"/>
    <row r="1017" ht="14.1" customHeight="1" x14ac:dyDescent="0.15"/>
    <row r="1018" ht="14.1" customHeight="1" x14ac:dyDescent="0.15"/>
    <row r="1019" ht="14.1" customHeight="1" x14ac:dyDescent="0.15"/>
    <row r="1020" ht="14.1" customHeight="1" x14ac:dyDescent="0.15"/>
    <row r="1021" ht="14.1" customHeight="1" x14ac:dyDescent="0.15"/>
    <row r="1022" ht="14.1" customHeight="1" x14ac:dyDescent="0.15"/>
    <row r="1023" ht="14.1" customHeight="1" x14ac:dyDescent="0.15"/>
    <row r="1024" ht="14.1" customHeight="1" x14ac:dyDescent="0.15"/>
    <row r="1025" ht="14.1" customHeight="1" x14ac:dyDescent="0.15"/>
    <row r="1026" ht="14.1" customHeight="1" x14ac:dyDescent="0.15"/>
    <row r="1027" ht="14.1" customHeight="1" x14ac:dyDescent="0.15"/>
    <row r="1028" ht="14.1" customHeight="1" x14ac:dyDescent="0.15"/>
    <row r="1029" ht="14.1" customHeight="1" x14ac:dyDescent="0.15"/>
    <row r="1030" ht="14.1" customHeight="1" x14ac:dyDescent="0.15"/>
    <row r="1031" ht="14.1" customHeight="1" x14ac:dyDescent="0.15"/>
    <row r="1032" ht="14.1" customHeight="1" x14ac:dyDescent="0.15"/>
    <row r="1033" ht="14.1" customHeight="1" x14ac:dyDescent="0.15"/>
    <row r="1034" ht="14.1" customHeight="1" x14ac:dyDescent="0.15"/>
    <row r="1035" ht="14.1" customHeight="1" x14ac:dyDescent="0.15"/>
    <row r="1036" ht="14.1" customHeight="1" x14ac:dyDescent="0.15"/>
    <row r="1037" ht="14.1" customHeight="1" x14ac:dyDescent="0.15"/>
    <row r="1038" ht="14.1" customHeight="1" x14ac:dyDescent="0.15"/>
    <row r="1039" ht="14.1" customHeight="1" x14ac:dyDescent="0.15"/>
    <row r="1040" ht="14.1" customHeight="1" x14ac:dyDescent="0.15"/>
    <row r="1041" ht="14.1" customHeight="1" x14ac:dyDescent="0.15"/>
    <row r="1042" ht="14.1" customHeight="1" x14ac:dyDescent="0.15"/>
    <row r="1043" ht="14.1" customHeight="1" x14ac:dyDescent="0.15"/>
    <row r="1044" ht="14.1" customHeight="1" x14ac:dyDescent="0.15"/>
    <row r="1045" ht="14.1" customHeight="1" x14ac:dyDescent="0.15"/>
    <row r="1046" ht="14.1" customHeight="1" x14ac:dyDescent="0.15"/>
    <row r="1047" ht="14.1" customHeight="1" x14ac:dyDescent="0.15"/>
    <row r="1048" ht="14.1" customHeight="1" x14ac:dyDescent="0.15"/>
    <row r="1049" ht="14.1" customHeight="1" x14ac:dyDescent="0.15"/>
    <row r="1050" ht="14.1" customHeight="1" x14ac:dyDescent="0.15"/>
    <row r="1051" ht="14.1" customHeight="1" x14ac:dyDescent="0.15"/>
    <row r="1052" ht="14.1" customHeight="1" x14ac:dyDescent="0.15"/>
    <row r="1053" ht="14.1" customHeight="1" x14ac:dyDescent="0.15"/>
    <row r="1054" ht="14.1" customHeight="1" x14ac:dyDescent="0.15"/>
    <row r="1055" ht="14.1" customHeight="1" x14ac:dyDescent="0.15"/>
    <row r="1056" ht="14.1" customHeight="1" x14ac:dyDescent="0.15"/>
    <row r="1057" ht="14.1" customHeight="1" x14ac:dyDescent="0.15"/>
    <row r="1058" ht="14.1" customHeight="1" x14ac:dyDescent="0.15"/>
    <row r="1059" ht="14.1" customHeight="1" x14ac:dyDescent="0.15"/>
    <row r="1060" ht="14.1" customHeight="1" x14ac:dyDescent="0.15"/>
    <row r="1061" ht="14.1" customHeight="1" x14ac:dyDescent="0.15"/>
    <row r="1062" ht="14.1" customHeight="1" x14ac:dyDescent="0.15"/>
    <row r="1063" ht="14.1" customHeight="1" x14ac:dyDescent="0.15"/>
    <row r="1064" ht="14.1" customHeight="1" x14ac:dyDescent="0.15"/>
    <row r="1065" ht="14.1" customHeight="1" x14ac:dyDescent="0.15"/>
    <row r="1066" ht="14.1" customHeight="1" x14ac:dyDescent="0.15"/>
    <row r="1067" ht="14.1" customHeight="1" x14ac:dyDescent="0.15"/>
    <row r="1068" ht="14.1" customHeight="1" x14ac:dyDescent="0.15"/>
    <row r="1069" ht="14.1" customHeight="1" x14ac:dyDescent="0.15"/>
    <row r="1070" ht="14.1" customHeight="1" x14ac:dyDescent="0.15"/>
    <row r="1071" ht="14.1" customHeight="1" x14ac:dyDescent="0.15"/>
    <row r="1072" ht="14.1" customHeight="1" x14ac:dyDescent="0.15"/>
    <row r="1073" ht="14.1" customHeight="1" x14ac:dyDescent="0.15"/>
    <row r="1074" ht="14.1" customHeight="1" x14ac:dyDescent="0.15"/>
    <row r="1075" ht="14.1" customHeight="1" x14ac:dyDescent="0.15"/>
    <row r="1076" ht="14.1" customHeight="1" x14ac:dyDescent="0.15"/>
    <row r="1077" ht="14.1" customHeight="1" x14ac:dyDescent="0.15"/>
    <row r="1078" ht="14.1" customHeight="1" x14ac:dyDescent="0.15"/>
    <row r="1079" ht="14.1" customHeight="1" x14ac:dyDescent="0.15"/>
    <row r="1080" ht="14.1" customHeight="1" x14ac:dyDescent="0.15"/>
    <row r="1081" ht="14.1" customHeight="1" x14ac:dyDescent="0.15"/>
    <row r="1082" ht="14.1" customHeight="1" x14ac:dyDescent="0.15"/>
    <row r="1083" ht="14.1" customHeight="1" x14ac:dyDescent="0.15"/>
    <row r="1084" ht="14.1" customHeight="1" x14ac:dyDescent="0.15"/>
    <row r="1085" ht="14.1" customHeight="1" x14ac:dyDescent="0.15"/>
    <row r="1086" ht="14.1" customHeight="1" x14ac:dyDescent="0.15"/>
    <row r="1087" ht="14.1" customHeight="1" x14ac:dyDescent="0.15"/>
    <row r="1088" ht="14.1" customHeight="1" x14ac:dyDescent="0.15"/>
    <row r="1089" ht="14.1" customHeight="1" x14ac:dyDescent="0.15"/>
    <row r="1090" ht="14.1" customHeight="1" x14ac:dyDescent="0.15"/>
    <row r="1091" ht="14.1" customHeight="1" x14ac:dyDescent="0.15"/>
    <row r="1092" ht="14.1" customHeight="1" x14ac:dyDescent="0.15"/>
    <row r="1093" ht="14.1" customHeight="1" x14ac:dyDescent="0.15"/>
    <row r="1094" ht="14.1" customHeight="1" x14ac:dyDescent="0.15"/>
    <row r="1095" ht="14.1" customHeight="1" x14ac:dyDescent="0.15"/>
    <row r="1096" ht="14.1" customHeight="1" x14ac:dyDescent="0.15"/>
    <row r="1097" ht="14.1" customHeight="1" x14ac:dyDescent="0.15"/>
    <row r="1098" ht="14.1" customHeight="1" x14ac:dyDescent="0.15"/>
    <row r="1099" ht="14.1" customHeight="1" x14ac:dyDescent="0.15"/>
    <row r="1100" ht="14.1" customHeight="1" x14ac:dyDescent="0.15"/>
    <row r="1101" ht="14.1" customHeight="1" x14ac:dyDescent="0.15"/>
  </sheetData>
  <mergeCells count="5">
    <mergeCell ref="I4:I5"/>
    <mergeCell ref="C1:D2"/>
    <mergeCell ref="C4:C5"/>
    <mergeCell ref="D4:G5"/>
    <mergeCell ref="H4:H5"/>
  </mergeCells>
  <phoneticPr fontId="2"/>
  <printOptions horizontalCentered="1"/>
  <pageMargins left="0.19685039370078741" right="0.19685039370078741" top="0.74803149606299213" bottom="0.47244094488188981" header="0.6692913385826772" footer="0.19685039370078741"/>
  <pageSetup paperSize="9" scale="80" orientation="landscape" horizontalDpi="300" verticalDpi="300" r:id="rId1"/>
  <headerFooter alignWithMargins="0">
    <oddHeader>&amp;L&amp;"ＭＳ Ｐ明朝,標準"総合計</oddHeader>
    <oddFooter xml:space="preserve">&amp;R&amp;"ＭＳ Ｐ明朝,標準"Ｎｏ. ２&amp;U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種目</vt:lpstr>
      <vt:lpstr>種目!Print_Area</vt:lpstr>
      <vt:lpstr>種目!Print_Titles</vt:lpstr>
    </vt:vector>
  </TitlesOfParts>
  <Manager>岡崎義則</Manager>
  <Company>ACQS&lt;アックス&gt;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岡崎義則</dc:creator>
  <cp:lastModifiedBy>color</cp:lastModifiedBy>
  <cp:lastPrinted>2017-11-01T01:51:02Z</cp:lastPrinted>
  <dcterms:created xsi:type="dcterms:W3CDTF">2013-06-26T04:20:58Z</dcterms:created>
  <dcterms:modified xsi:type="dcterms:W3CDTF">2017-11-01T04:24:57Z</dcterms:modified>
</cp:coreProperties>
</file>